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tai\Documents\PROG\PROJEKT\"/>
    </mc:Choice>
  </mc:AlternateContent>
  <bookViews>
    <workbookView xWindow="-105" yWindow="-105" windowWidth="20595" windowHeight="7155" activeTab="1"/>
  </bookViews>
  <sheets>
    <sheet name="Munka2" sheetId="2" r:id="rId1"/>
    <sheet name="questions" sheetId="3" r:id="rId2"/>
    <sheet name="Munka4" sheetId="4" r:id="rId3"/>
  </sheets>
  <definedNames>
    <definedName name="_xlnm._FilterDatabase" localSheetId="1" hidden="1">questions!$A$1:$C$71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" l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3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1" i="2"/>
  <c r="D2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10" i="2"/>
  <c r="B2" i="2"/>
  <c r="B3" i="2"/>
  <c r="B4" i="2"/>
  <c r="B5" i="2"/>
  <c r="B6" i="2"/>
  <c r="B7" i="2"/>
  <c r="B8" i="2"/>
  <c r="B9" i="2"/>
  <c r="B1" i="2"/>
</calcChain>
</file>

<file path=xl/sharedStrings.xml><?xml version="1.0" encoding="utf-8"?>
<sst xmlns="http://schemas.openxmlformats.org/spreadsheetml/2006/main" count="417" uniqueCount="229">
  <si>
    <t>1.	A kilépés gondolata árnyék végzési kritérium.</t>
  </si>
  <si>
    <t>2.	Minden régi intézményünket meg kell kérdőjelezni.</t>
  </si>
  <si>
    <t>3.	A rajkosok dolgozhatnak, de elsődleges feladatuk a rajkosság megélése.</t>
  </si>
  <si>
    <t>4.	A kollégiumban kevés dolog kötelező.</t>
  </si>
  <si>
    <t>5.	A Rajk mellett mindig ki kell állni, mindegy hogy igaza van vagy nincs.</t>
  </si>
  <si>
    <t>6.	Az ÚF-ek legfontosabb dolga, hogy megismerjék a kollégiumot.</t>
  </si>
  <si>
    <t>7.	A nagyon súlyos normaszegésért egyértelműen kizárás jár.</t>
  </si>
  <si>
    <t>8.	Két formai nem beszámoltnak automatikus kizáródással kell járnia.</t>
  </si>
  <si>
    <t>9.	A “mindenkitől a képességei szerint, mindenkinek az igényei szerint” gondolata alapvetően egy jó ötlet.</t>
  </si>
  <si>
    <t>10.	Szemet szemért fogat fogért.</t>
  </si>
  <si>
    <t>11.	Az őszinteség fontosabb, mint a kedvesség.</t>
  </si>
  <si>
    <t>12.	A folytonos pletykálás erősen sérti az emberek privátszféráját.</t>
  </si>
  <si>
    <t>13.	ÚF-ekkel kavarni erkölcstelen cselekedet</t>
  </si>
  <si>
    <t>14.	A kurzusra való felkészülés fontosabb, mint az alvás.</t>
  </si>
  <si>
    <t>15.	A kollégium biztonságos jövője fontosabb, mint az aktív politikai szerepvállalás.</t>
  </si>
  <si>
    <t>16.	A kollégiumnak semmi köze ahhoz, hogy mi folyik a hálószobában két ember között, amennyiben az konszenzuson alapszik.</t>
  </si>
  <si>
    <t>17.	Szakmai kihágások esetén a büntetés fontosabb, mint a rehabilitáció.</t>
  </si>
  <si>
    <t>18.	Vannak kollégisták, akik bekerülésüktől fogva szerencsétlenek.</t>
  </si>
  <si>
    <t>19.	Ugyan a kollégium közössége elvárja az egymás felé való transzparenciát, csak azoknak kell aggódniuk, akiknek van rejtegetnivalójuk.</t>
  </si>
  <si>
    <t>20.	A szinten hagyott kaja mindenkié.</t>
  </si>
  <si>
    <t>21.	Ha nincs WC-papír, az az ÚF-ek hibája.</t>
  </si>
  <si>
    <t>22.	A szakmai elmélyülés fontosabb, mint a látóköröd szélesítése.</t>
  </si>
  <si>
    <t>23.	A TDK-kritérium felesleges.</t>
  </si>
  <si>
    <t>24.	A kocsmafogyasztás jól előrejelzi az intézményi teljesítményt.</t>
  </si>
  <si>
    <t>25.	Az előadásra való agitálás szükséges rossz.</t>
  </si>
  <si>
    <t>26.	A rajkosok jobbak, mint más szakkollégisták.</t>
  </si>
  <si>
    <t>27.	A felsőbbéves rajkosok képességei jobbak, mint fiatalabb társaiké.</t>
  </si>
  <si>
    <t>28.	A kocsma tevékenysége a kollégiumi összjólét növelésére irányul, és nem a profitszerzésre.</t>
  </si>
  <si>
    <t>29.	A kollégium az életre készít fel, és nem a karrierépítésre.</t>
  </si>
  <si>
    <t>30.	Sose lesz vége.</t>
  </si>
  <si>
    <t>31.	Felesleges olyan témákkal foglalkoznunk, amire nincs is kereslet.</t>
  </si>
  <si>
    <t>32.	Képmutatás a zöld témáról beszélni, miközben a szelektív kukákat sem vagyunk képesek használni.</t>
  </si>
  <si>
    <t>33.	Aki nem kampányol, ne is egyék.</t>
  </si>
  <si>
    <t>34.	Aki nem lép egyszerre, nem kap rétest estére.</t>
  </si>
  <si>
    <t>35.	Személyi választásokban a teljesítmény fontosabb, mint a potenciál.</t>
  </si>
  <si>
    <t>36.	Az egyéni problémák intézményi választások esetén tabuk.</t>
  </si>
  <si>
    <t>37.	A kollégisták túl érzékenyek.</t>
  </si>
  <si>
    <t>38.	A visszaadás és szocializáció elsősorban az idősek felelőssége.</t>
  </si>
  <si>
    <t>39.	A megfogalmazás kritizálása hülyeség, ha a tartalom rendben van.</t>
  </si>
  <si>
    <t>40.	A rajkos szókincs internalizálása szükséges az érvényesüléshez.</t>
  </si>
  <si>
    <t>41.	A kollégium stratégiáját a DB-nek és az SZMT-nek kell megalkotnia.</t>
  </si>
  <si>
    <t>42.	Minél több dologgal vagy tisztábban, annál boldogtalanabbá válsz.</t>
  </si>
  <si>
    <t>43.	A kollégium általában túl sokat beszél magáról.</t>
  </si>
  <si>
    <t>44.	A rajkos identitás a külvilágban értelmezhetetlen.</t>
  </si>
  <si>
    <t>45.	A rajkosok nagyképűek.</t>
  </si>
  <si>
    <t>46.	Ha nem vigyázol a saját cuccaidra, ne várd el, hogy mások vigyázzanak rá.</t>
  </si>
  <si>
    <t>47.	A kollégium az extrovertált emberek játszótere.</t>
  </si>
  <si>
    <t>48.	A kollégiumi értékelés szempontjából intorvertáltnak lenni nehezebb, mint szelektívnek.</t>
  </si>
  <si>
    <t>49.	Ezek a legszebb éveink.</t>
  </si>
  <si>
    <t>50.	A Rajk inkább egy képviseleti demokráciára hasonlít, mint egy bázisdemokráciára.</t>
  </si>
  <si>
    <t>51.	A kollégiumban vakon kell bízni.</t>
  </si>
  <si>
    <t>52.	A work hard, play hard egy jó alapelv a rajkosságra.</t>
  </si>
  <si>
    <t>53.	A közösség enged változtatni a kollégiumi szerepeden.</t>
  </si>
  <si>
    <t>54.	Ne a játékost utáld, hanem a játékot.</t>
  </si>
  <si>
    <t>55.	Ha a DB-titkár boldog, akkor mindenki boldog.</t>
  </si>
  <si>
    <t>56.	Ami mindenkinek a felelőssége, az valójában senkié sem.</t>
  </si>
  <si>
    <t>57.	A szorgalom fontosabb, mint a tehetség.</t>
  </si>
  <si>
    <t>58.	A hátrányos helyzetből érkezést a kollégium nem megérti, hanem szőnyeg alá söpri.</t>
  </si>
  <si>
    <t xml:space="preserve">59.	A diverzitásba vetett hitünknek jobban kellene tükröződnie az alternatív kollégiumi pályák megítélésében. </t>
  </si>
  <si>
    <t>60.	Az ulti, a csocsó és a társasjáték nem építi, hanem rombolja a közösségi élményt.</t>
  </si>
  <si>
    <t>1.	Erőforráspazarlás a legrosszabbul teljesítők felhozásával időt tölteni.</t>
  </si>
  <si>
    <t>2.	Az establishmenttel való megbékélés az érettség fontos jele.</t>
  </si>
  <si>
    <t>6.	Az, hogy túl sokat gondokodunk a kollégiumról csak kamuindok arra, hogy nem érdekel a kollégium.</t>
  </si>
  <si>
    <t>7.	A közösségi dinamika szarsága az integrált kollégisták hibája.</t>
  </si>
  <si>
    <t>8.	A kilépéssel a könnyű utat választod.</t>
  </si>
  <si>
    <t>9.	Szükség van a lébecolókra is.</t>
  </si>
  <si>
    <t>10.	Az emberek nem is fejlődnek olyan sokat, csak megszokjuk őket.</t>
  </si>
  <si>
    <t>11.	ÚF-évben Erasmusra menni káros.</t>
  </si>
  <si>
    <t>12.	A szobaosztón kialakult kihollakik megszegése szembemegy az alapértékeinkkel.</t>
  </si>
  <si>
    <t>13.	Pátoszt csak a közösségben integrált kollégisták érezhetnek.</t>
  </si>
  <si>
    <t xml:space="preserve">	A kilépés gondolata árnyék végzési kritérium.</t>
  </si>
  <si>
    <t xml:space="preserve">	Minden régi intézményünket meg kell kérdőjelezni.</t>
  </si>
  <si>
    <t xml:space="preserve">	A kollégiumban kevés dolog kötelező.</t>
  </si>
  <si>
    <t xml:space="preserve">	A nagyon súlyos normaszegésért egyértelműen kizárás jár.</t>
  </si>
  <si>
    <t xml:space="preserve">	Két formai nem beszámoltnak automatikus kizáródással kell járnia.</t>
  </si>
  <si>
    <t xml:space="preserve">	A rajkosok dolgozhatnak, de elsődleges feladatuk a rajkosság megélése.</t>
  </si>
  <si>
    <t xml:space="preserve">	A Rajk mellett mindig ki kell állni, mindegy hogy igaza van vagy nincs.</t>
  </si>
  <si>
    <t xml:space="preserve">	Az ÚF-ek legfontosabb dolga, hogy megismerjék a kollégiumot.</t>
  </si>
  <si>
    <t xml:space="preserve">	A “mindenkitől a képességei szerint, mindenkinek az igényei szerint” gondolata alapvetően egy jó ötlet.</t>
  </si>
  <si>
    <t xml:space="preserve">	Szemet szemért fogat fogért.</t>
  </si>
  <si>
    <t xml:space="preserve">	A folytonos pletykálás erősen sérti az emberek privátszféráját.</t>
  </si>
  <si>
    <t xml:space="preserve">	ÚF-ekkel kavarni erkölcstelen cselekedet</t>
  </si>
  <si>
    <t xml:space="preserve">	A kurzusra való felkészülés fontosabb, mint az alvás.</t>
  </si>
  <si>
    <t xml:space="preserve">	A kollégiumnak semmi köze ahhoz, hogy mi folyik a hálószobában két ember között, amennyiben az konszenzuson alapszik.</t>
  </si>
  <si>
    <t xml:space="preserve">	Ugyan a kollégium közössége elvárja az egymás felé való transzparenciát, csak azoknak kell aggódniuk, akiknek van rejtegetnivalójuk.</t>
  </si>
  <si>
    <t xml:space="preserve">	A szinten hagyott kaja mindenkié.</t>
  </si>
  <si>
    <t xml:space="preserve">	Ha nincs WC-papír, az az ÚF-ek hibája.</t>
  </si>
  <si>
    <t xml:space="preserve">	A TDK-kritérium felesleges.</t>
  </si>
  <si>
    <t xml:space="preserve">	A kocsmafogyasztás jól előrejelzi az intézményi teljesítményt.</t>
  </si>
  <si>
    <t xml:space="preserve">	Az előadásra való agitálás szükséges rossz.</t>
  </si>
  <si>
    <t xml:space="preserve">	A felsőbbéves rajkosok képességei jobbak, mint fiatalabb társaiké.</t>
  </si>
  <si>
    <t xml:space="preserve">	Aki nem kampányol, ne is egyék.</t>
  </si>
  <si>
    <t xml:space="preserve">	Aki nem lép egyszerre, nem kap rétest estére.</t>
  </si>
  <si>
    <t xml:space="preserve">	A visszaadás és szocializáció elsősorban az idősek felelőssége.</t>
  </si>
  <si>
    <t xml:space="preserve">	A rajkos szókincs internalizálása szükséges az érvényesüléshez.</t>
  </si>
  <si>
    <t xml:space="preserve">	A kollégium stratégiáját a DB-nek és az SZMT-nek kell megalkotnia.</t>
  </si>
  <si>
    <t xml:space="preserve">	Ha nem vigyázol a saját cuccaidra, ne várd el, hogy mások vigyázzanak rá.</t>
  </si>
  <si>
    <t xml:space="preserve">	A Rajk inkább egy képviseleti demokráciára hasonlít, mint egy bázisdemokráciára.</t>
  </si>
  <si>
    <t xml:space="preserve">	Ne a játékost utáld, hanem a játékot.</t>
  </si>
  <si>
    <t xml:space="preserve">	Ha a DB-titkár boldog, akkor mindenki boldog.</t>
  </si>
  <si>
    <t xml:space="preserve">	Ami mindenkinek a felelőssége, az valójában senkié sem.</t>
  </si>
  <si>
    <t xml:space="preserve">	Az ulti, a csocsó és a társasjáték nem építi, hanem rombolja a közösségi élményt.</t>
  </si>
  <si>
    <t>Az establishmenttel való megbékélés az érettség fontos jele.</t>
  </si>
  <si>
    <t>A közösségi dinamika szarsága az integrált kollégisták hibája.</t>
  </si>
  <si>
    <t>Szükség van a lébecolókra is.</t>
  </si>
  <si>
    <t xml:space="preserve">	ÚF-évben Erasmusra menni káros.</t>
  </si>
  <si>
    <t xml:space="preserve">	A szobaosztón kialakult kihollakik megszegése szembemegy az alapértékeinkkel.</t>
  </si>
  <si>
    <t xml:space="preserve">	Pátoszt csak a közösségben integrált kollégisták érezhetnek.</t>
  </si>
  <si>
    <t xml:space="preserve">	Az őszinteség fontosabb, mint a kedvesség.</t>
  </si>
  <si>
    <t xml:space="preserve">	A kollégium biztonságos jövője fontosabb, mint az aktív politikai szerepvállalás.</t>
  </si>
  <si>
    <t xml:space="preserve">	Szakmai kihágások esetén a büntetés fontosabb, mint a rehabilitáció.</t>
  </si>
  <si>
    <t xml:space="preserve">	Vannak kollégisták, akik bekerülésüktől fogva szerencsétlenek.</t>
  </si>
  <si>
    <t xml:space="preserve">	A szakmai elmélyülés fontosabb, mint a látóköröd szélesítése.</t>
  </si>
  <si>
    <t xml:space="preserve">	A rajkosok jobbak, mint más szakkollégisták.</t>
  </si>
  <si>
    <t xml:space="preserve">	A kocsma tevékenysége a kollégiumi összjólét növelésére irányul, és nem a profitszerzésre.</t>
  </si>
  <si>
    <t xml:space="preserve">	A kollégium az életre készít fel, és nem a karrierépítésre.</t>
  </si>
  <si>
    <t xml:space="preserve">	Sose lesz vége.</t>
  </si>
  <si>
    <t xml:space="preserve">	Felesleges olyan témákkal foglalkoznunk, amire nincs is kereslet.</t>
  </si>
  <si>
    <t xml:space="preserve">	Képmutatás a zöld témáról beszélni, miközben a szelektív kukákat sem vagyunk képesek használni.</t>
  </si>
  <si>
    <t xml:space="preserve">	Személyi választásokban a teljesítmény fontosabb, mint a potenciál.</t>
  </si>
  <si>
    <t xml:space="preserve">	Az egyéni problémák intézményi választások esetén tabuk.</t>
  </si>
  <si>
    <t xml:space="preserve">	A kollégisták túl érzékenyek.</t>
  </si>
  <si>
    <t xml:space="preserve">	A megfogalmazás kritizálása hülyeség, ha a tartalom rendben van.</t>
  </si>
  <si>
    <t xml:space="preserve">	Minél több dologgal vagy tisztábban, annál boldogtalanabbá válsz.</t>
  </si>
  <si>
    <t xml:space="preserve">	A kollégium általában túl sokat beszél magáról.</t>
  </si>
  <si>
    <t xml:space="preserve">	A rajkos identitás a külvilágban értelmezhetetlen.</t>
  </si>
  <si>
    <t xml:space="preserve">	A rajkosok nagyképűek.</t>
  </si>
  <si>
    <t xml:space="preserve">	A kollégium az extrovertált emberek játszótere.</t>
  </si>
  <si>
    <t xml:space="preserve">	A kollégiumi értékelés szempontjából intorvertáltnak lenni nehezebb, mint szelektívnek.</t>
  </si>
  <si>
    <t xml:space="preserve">	Ezek a legszebb éveink.</t>
  </si>
  <si>
    <t xml:space="preserve">	A kollégiumban vakon kell bízni.</t>
  </si>
  <si>
    <t xml:space="preserve">	A work hard, play hard egy jó alapelv a rajkosságra.</t>
  </si>
  <si>
    <t xml:space="preserve">	A közösség enged változtatni a kollégiumi szerepeden.</t>
  </si>
  <si>
    <t xml:space="preserve">	A szorgalom fontosabb, mint a tehetség.</t>
  </si>
  <si>
    <t xml:space="preserve">	A hátrányos helyzetből érkezést a kollégium nem megérti, hanem szőnyeg alá söpri.</t>
  </si>
  <si>
    <t xml:space="preserve">	A diverzitásba vetett hitünknek jobban kellene tükröződnie az alternatív kollégiumi pályák megítélésében. </t>
  </si>
  <si>
    <t>Erőforráspazarlás a legrosszabbul teljesítők felhozásával időt tölteni.</t>
  </si>
  <si>
    <t>Az, hogy túl sokat gondokodunk a kollégiumról csak kamuindok arra, hogy nem érdekel a kollégium.</t>
  </si>
  <si>
    <t>A kilépéssel a könnyű utat választod.</t>
  </si>
  <si>
    <t xml:space="preserve">	Az emberek nem is fejlődnek olyan sokat, csak megszokjuk őket.</t>
  </si>
  <si>
    <t>'	A kilépés gondolata árnyék végzési kritérium.'</t>
  </si>
  <si>
    <t>'	Minden régi intézményünket meg kell kérdőjelezni.'</t>
  </si>
  <si>
    <t>'	A kollégiumban kevés dolog kötelező.'</t>
  </si>
  <si>
    <t>'	A nagyon súlyos normaszegésért egyértelműen kizárás jár.'</t>
  </si>
  <si>
    <t>'	Két formai nem beszámoltnak automatikus kizáródással kell járnia.'</t>
  </si>
  <si>
    <t>'	A rajkosok dolgozhatnak, de elsődleges feladatuk a rajkosság megélése.'</t>
  </si>
  <si>
    <t>'	A Rajk mellett mindig ki kell állni, mindegy hogy igaza van vagy nincs.'</t>
  </si>
  <si>
    <t>'	Az ÚF-ek legfontosabb dolga, hogy megismerjék a kollégiumot.'</t>
  </si>
  <si>
    <t>'	A “mindenkitől a képességei szerint, mindenkinek az igényei szerint” gondolata alapvetően egy jó ötlet.'</t>
  </si>
  <si>
    <t>'	Szemet szemért fogat fogért.'</t>
  </si>
  <si>
    <t>'	A folytonos pletykálás erősen sérti az emberek privátszféráját.'</t>
  </si>
  <si>
    <t>'	ÚF-ekkel kavarni erkölcstelen cselekedet'</t>
  </si>
  <si>
    <t>'	A kurzusra való felkészülés fontosabb, mint az alvás.'</t>
  </si>
  <si>
    <t>'	A kollégiumnak semmi köze ahhoz, hogy mi folyik a hálószobában két ember között, amennyiben az konszenzuson alapszik.'</t>
  </si>
  <si>
    <t>'	Ugyan a kollégium közössége elvárja az egymás felé való transzparenciát, csak azoknak kell aggódniuk, akiknek van rejtegetnivalójuk.'</t>
  </si>
  <si>
    <t>'	A szinten hagyott kaja mindenkié.'</t>
  </si>
  <si>
    <t>'	Ha nincs WC-papír, az az ÚF-ek hibája.'</t>
  </si>
  <si>
    <t>'	A TDK-kritérium felesleges.'</t>
  </si>
  <si>
    <t>'	A kocsmafogyasztás jól előrejelzi az intézményi teljesítményt.'</t>
  </si>
  <si>
    <t>'	Az előadásra való agitálás szükséges rossz.'</t>
  </si>
  <si>
    <t>'	A felsőbbéves rajkosok képességei jobbak, mint fiatalabb társaiké.'</t>
  </si>
  <si>
    <t>'	Aki nem kampányol, ne is egyék.'</t>
  </si>
  <si>
    <t>'	Aki nem lép egyszerre, nem kap rétest estére.'</t>
  </si>
  <si>
    <t>'	A visszaadás és szocializáció elsősorban az idősek felelőssége.'</t>
  </si>
  <si>
    <t>'	A rajkos szókincs internalizálása szükséges az érvényesüléshez.'</t>
  </si>
  <si>
    <t>'	A kollégium stratégiáját a DB-nek és az SZMT-nek kell megalkotnia.'</t>
  </si>
  <si>
    <t>'	Ha nem vigyázol a saját cuccaidra, ne várd el, hogy mások vigyázzanak rá.'</t>
  </si>
  <si>
    <t>'	A Rajk inkább egy képviseleti demokráciára hasonlít, mint egy bázisdemokráciára.'</t>
  </si>
  <si>
    <t>'	Ne a játékost utáld, hanem a játékot.'</t>
  </si>
  <si>
    <t>'	Ha a DB-titkár boldog, akkor mindenki boldog.'</t>
  </si>
  <si>
    <t>'	Ami mindenkinek a felelőssége, az valójában senkié sem.'</t>
  </si>
  <si>
    <t>'	Az ulti, a csocsó és a társasjáték nem építi, hanem rombolja a közösségi élményt.'</t>
  </si>
  <si>
    <t>'Az establishmenttel való megbékélés az érettség fontos jele.'</t>
  </si>
  <si>
    <t>'A közösségi dinamika szarsága az integrált kollégisták hibája.'</t>
  </si>
  <si>
    <t>'Szükség van a lébecolókra is.'</t>
  </si>
  <si>
    <t>'	ÚF-évben Erasmusra menni káros.'</t>
  </si>
  <si>
    <t>'	A szobaosztón kialakult kihollakik megszegése szembemegy az alapértékeinkkel.'</t>
  </si>
  <si>
    <t>'	Pátoszt csak a közösségben integrált kollégisták érezhetnek.'</t>
  </si>
  <si>
    <t>'	Az őszinteség fontosabb, mint a kedvesség.'</t>
  </si>
  <si>
    <t>'	A kollégium biztonságos jövője fontosabb, mint az aktív politikai szerepvállalás.'</t>
  </si>
  <si>
    <t>'	Szakmai kihágások esetén a büntetés fontosabb, mint a rehabilitáció.'</t>
  </si>
  <si>
    <t>'	Vannak kollégisták, akik bekerülésüktől fogva szerencsétlenek.'</t>
  </si>
  <si>
    <t>'	A szakmai elmélyülés fontosabb, mint a látóköröd szélesítése.'</t>
  </si>
  <si>
    <t>'	A rajkosok jobbak, mint más szakkollégisták.'</t>
  </si>
  <si>
    <t>'	A kocsma tevékenysége a kollégiumi összjólét növelésére irányul, és nem a profitszerzésre.'</t>
  </si>
  <si>
    <t>'	A kollégium az életre készít fel, és nem a karrierépítésre.'</t>
  </si>
  <si>
    <t>'	Sose lesz vége.'</t>
  </si>
  <si>
    <t>'	Felesleges olyan témákkal foglalkoznunk, amire nincs is kereslet.'</t>
  </si>
  <si>
    <t>'	Képmutatás a zöld témáról beszélni, miközben a szelektív kukákat sem vagyunk képesek használni.'</t>
  </si>
  <si>
    <t>'	Személyi választásokban a teljesítmény fontosabb, mint a potenciál.'</t>
  </si>
  <si>
    <t>'	Az egyéni problémák intézményi választások esetén tabuk.'</t>
  </si>
  <si>
    <t>'	A kollégisták túl érzékenyek.'</t>
  </si>
  <si>
    <t>'	A megfogalmazás kritizálása hülyeség, ha a tartalom rendben van.'</t>
  </si>
  <si>
    <t>'	Minél több dologgal vagy tisztábban, annál boldogtalanabbá válsz.'</t>
  </si>
  <si>
    <t>'	A kollégium általában túl sokat beszél magáról.'</t>
  </si>
  <si>
    <t>'	A rajkos identitás a külvilágban értelmezhetetlen.'</t>
  </si>
  <si>
    <t>'	A rajkosok nagyképűek.'</t>
  </si>
  <si>
    <t>'	A kollégium az extrovertált emberek játszótere.'</t>
  </si>
  <si>
    <t>'	A kollégiumi értékelés szempontjából intorvertáltnak lenni nehezebb, mint szelektívnek.'</t>
  </si>
  <si>
    <t>'	Ezek a legszebb éveink.'</t>
  </si>
  <si>
    <t>'	A kollégiumban vakon kell bízni.'</t>
  </si>
  <si>
    <t>'	A work hard, play hard egy jó alapelv a rajkosságra.'</t>
  </si>
  <si>
    <t>'	A közösség enged változtatni a kollégiumi szerepeden.'</t>
  </si>
  <si>
    <t>'	A szorgalom fontosabb, mint a tehetség.'</t>
  </si>
  <si>
    <t>'	A hátrányos helyzetből érkezést a kollégium nem megérti, hanem szőnyeg alá söpri.'</t>
  </si>
  <si>
    <t>'	A diverzitásba vetett hitünknek jobban kellene tükröződnie az alternatív kollégiumi pályák megítélésében. '</t>
  </si>
  <si>
    <t>'Erőforráspazarlás a legrosszabbul teljesítők felhozásával időt tölteni.'</t>
  </si>
  <si>
    <t>'Az, hogy túl sokat gondokodunk a kollégiumról csak kamuindok arra, hogy nem érdekel a kollégium.'</t>
  </si>
  <si>
    <t>'A kilépéssel a könnyű utat választod.'</t>
  </si>
  <si>
    <t>'	Az emberek nem is fejlődnek olyan sokat, csak megszokjuk őket.'</t>
  </si>
  <si>
    <t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tehetség.', '	A hátrányos helyzetből érkezést a kollégium nem megérti, hanem szőnyeg alá söpri.', '	A diverzitásba vetett hitünknek jobban kellene tükröződnie az alternatív kollégiumi pályák megítélésében. ', 'Erőforráspazarlás a legrosszabbul teljesítők felhozásával időt tölteni.', 'Az, hogy túl sokat gondokodunk a kollégiumról csak kamuindok arra, hogy nem érdekel a kollégium.', 'A kilépéssel a könnyű utat választod.', '	Az emberek nem is fejlődnek olyan sokat, csak megszokjuk őket.'</t>
  </si>
  <si>
    <t>kérdés</t>
  </si>
  <si>
    <t>Stabilitás kontroll - Rugalmasság dinamizmus</t>
  </si>
  <si>
    <t>Belső - külső orientáltság</t>
  </si>
  <si>
    <t>+</t>
  </si>
  <si>
    <t>-</t>
  </si>
  <si>
    <t>Nem a TDK eredményed határoz meg.</t>
  </si>
  <si>
    <t>Az intézményrendszerrel való megbékélés az érettség fontos jele.</t>
  </si>
  <si>
    <t>A rossz közösségi dinamika az integrált kollégisták felelőssége.</t>
  </si>
  <si>
    <t>A szakmai fókusz korai megtalálása fontos a későbbi pályád szempontjából.</t>
  </si>
  <si>
    <t xml:space="preserve"> - 0</t>
  </si>
  <si>
    <t xml:space="preserve"> + 0</t>
  </si>
  <si>
    <t xml:space="preserve"> 0 -</t>
  </si>
  <si>
    <t xml:space="preserve"> 0 +</t>
  </si>
  <si>
    <t xml:space="preserve"> + +</t>
  </si>
  <si>
    <t xml:space="preserve"> - -</t>
  </si>
  <si>
    <t xml:space="preserve"> 0 0</t>
  </si>
  <si>
    <t xml:space="preserve"> + -</t>
  </si>
  <si>
    <t xml:space="preserve"> -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</si>
</sst>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tr">
        <f>RIGHT(A1, LEN(A1)-2)</f>
        <v xml:space="preserve">	A kilépés gondolata árnyék végzési kritérium.</v>
      </c>
      <c r="C1" t="s">
        <v>70</v>
      </c>
      <c r="D1" t="str">
        <f>"'"&amp;C1&amp;"'"</f>
        <v>'	A kilépés gondolata árnyék végzési kritérium.'</v>
      </c>
      <c r="E1" t="s">
        <v>140</v>
      </c>
      <c r="F1" s="2"/>
    </row>
    <row r="2" spans="1:6" x14ac:dyDescent="0.25">
      <c r="A2" t="s">
        <v>1</v>
      </c>
      <c r="B2" t="str">
        <f t="shared" ref="B2:B9" si="0">RIGHT(A2, LEN(A2)-2)</f>
        <v xml:space="preserve">	Minden régi intézményünket meg kell kérdőjelezni.</v>
      </c>
      <c r="C2" t="s">
        <v>71</v>
      </c>
      <c r="D2" t="str">
        <f>"'"&amp;C2&amp;"'"</f>
        <v>'	Minden régi intézményünket meg kell kérdőjelezni.'</v>
      </c>
      <c r="E2" t="s">
        <v>141</v>
      </c>
      <c r="F2" t="str">
        <f>E1&amp;", "&amp;E2</f>
        <v>'	A kilépés gondolata árnyék végzési kritérium.', '	Minden régi intézményünket meg kell kérdőjelezni.'</v>
      </c>
    </row>
    <row r="3" spans="1:6" x14ac:dyDescent="0.25">
      <c r="A3" t="s">
        <v>3</v>
      </c>
      <c r="B3" t="str">
        <f t="shared" si="0"/>
        <v xml:space="preserve">	A kollégiumban kevés dolog kötelező.</v>
      </c>
      <c r="C3" t="s">
        <v>72</v>
      </c>
      <c r="D3" t="str">
        <f t="shared" ref="D3:D66" si="1">"'"&amp;C3&amp;"'"</f>
        <v>'	A kollégiumban kevés dolog kötelező.'</v>
      </c>
      <c r="E3" t="s">
        <v>142</v>
      </c>
      <c r="F3" t="str">
        <f>F2&amp;", "&amp;E3</f>
        <v>'	A kilépés gondolata árnyék végzési kritérium.', '	Minden régi intézményünket meg kell kérdőjelezni.', '	A kollégiumban kevés dolog kötelező.'</v>
      </c>
    </row>
    <row r="4" spans="1:6" x14ac:dyDescent="0.25">
      <c r="A4" t="s">
        <v>6</v>
      </c>
      <c r="B4" t="str">
        <f t="shared" si="0"/>
        <v xml:space="preserve">	A nagyon súlyos normaszegésért egyértelműen kizárás jár.</v>
      </c>
      <c r="C4" t="s">
        <v>73</v>
      </c>
      <c r="D4" t="str">
        <f t="shared" si="1"/>
        <v>'	A nagyon súlyos normaszegésért egyértelműen kizárás jár.'</v>
      </c>
      <c r="E4" t="s">
        <v>143</v>
      </c>
      <c r="F4" t="str">
        <f t="shared" ref="F4:F67" si="2">F3&amp;", "&amp;E4</f>
        <v>'	A kilépés gondolata árnyék végzési kritérium.', '	Minden régi intézményünket meg kell kérdőjelezni.', '	A kollégiumban kevés dolog kötelező.', '	A nagyon súlyos normaszegésért egyértelműen kizárás jár.'</v>
      </c>
    </row>
    <row r="5" spans="1:6" x14ac:dyDescent="0.25">
      <c r="A5" t="s">
        <v>7</v>
      </c>
      <c r="B5" t="str">
        <f t="shared" si="0"/>
        <v xml:space="preserve">	Két formai nem beszámoltnak automatikus kizáródással kell járnia.</v>
      </c>
      <c r="C5" t="s">
        <v>74</v>
      </c>
      <c r="D5" t="str">
        <f t="shared" si="1"/>
        <v>'	Két formai nem beszámoltnak automatikus kizáródással kell járnia.'</v>
      </c>
      <c r="E5" t="s">
        <v>144</v>
      </c>
      <c r="F5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</v>
      </c>
    </row>
    <row r="6" spans="1:6" x14ac:dyDescent="0.25">
      <c r="A6" t="s">
        <v>2</v>
      </c>
      <c r="B6" t="str">
        <f t="shared" si="0"/>
        <v xml:space="preserve">	A rajkosok dolgozhatnak, de elsődleges feladatuk a rajkosság megélése.</v>
      </c>
      <c r="C6" t="s">
        <v>75</v>
      </c>
      <c r="D6" t="str">
        <f t="shared" si="1"/>
        <v>'	A rajkosok dolgozhatnak, de elsődleges feladatuk a rajkosság megélése.'</v>
      </c>
      <c r="E6" t="s">
        <v>145</v>
      </c>
      <c r="F6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</v>
      </c>
    </row>
    <row r="7" spans="1:6" x14ac:dyDescent="0.25">
      <c r="A7" t="s">
        <v>4</v>
      </c>
      <c r="B7" t="str">
        <f t="shared" si="0"/>
        <v xml:space="preserve">	A Rajk mellett mindig ki kell állni, mindegy hogy igaza van vagy nincs.</v>
      </c>
      <c r="C7" t="s">
        <v>76</v>
      </c>
      <c r="D7" t="str">
        <f t="shared" si="1"/>
        <v>'	A Rajk mellett mindig ki kell állni, mindegy hogy igaza van vagy nincs.'</v>
      </c>
      <c r="E7" t="s">
        <v>146</v>
      </c>
      <c r="F7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</v>
      </c>
    </row>
    <row r="8" spans="1:6" x14ac:dyDescent="0.25">
      <c r="A8" t="s">
        <v>5</v>
      </c>
      <c r="B8" t="str">
        <f t="shared" si="0"/>
        <v xml:space="preserve">	Az ÚF-ek legfontosabb dolga, hogy megismerjék a kollégiumot.</v>
      </c>
      <c r="C8" t="s">
        <v>77</v>
      </c>
      <c r="D8" t="str">
        <f t="shared" si="1"/>
        <v>'	Az ÚF-ek legfontosabb dolga, hogy megismerjék a kollégiumot.'</v>
      </c>
      <c r="E8" t="s">
        <v>147</v>
      </c>
      <c r="F8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</v>
      </c>
    </row>
    <row r="9" spans="1:6" x14ac:dyDescent="0.25">
      <c r="A9" t="s">
        <v>8</v>
      </c>
      <c r="B9" t="str">
        <f t="shared" si="0"/>
        <v xml:space="preserve">	A “mindenkitől a képességei szerint, mindenkinek az igényei szerint” gondolata alapvetően egy jó ötlet.</v>
      </c>
      <c r="C9" t="s">
        <v>78</v>
      </c>
      <c r="D9" t="str">
        <f t="shared" si="1"/>
        <v>'	A “mindenkitől a képességei szerint, mindenkinek az igényei szerint” gondolata alapvetően egy jó ötlet.'</v>
      </c>
      <c r="E9" t="s">
        <v>148</v>
      </c>
      <c r="F9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</v>
      </c>
    </row>
    <row r="10" spans="1:6" x14ac:dyDescent="0.25">
      <c r="A10" t="s">
        <v>9</v>
      </c>
      <c r="B10" t="str">
        <f>RIGHT(A10, LEN(A10)-3)</f>
        <v xml:space="preserve">	Szemet szemért fogat fogért.</v>
      </c>
      <c r="C10" t="s">
        <v>79</v>
      </c>
      <c r="D10" t="str">
        <f t="shared" si="1"/>
        <v>'	Szemet szemért fogat fogért.'</v>
      </c>
      <c r="E10" t="s">
        <v>149</v>
      </c>
      <c r="F10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</v>
      </c>
    </row>
    <row r="11" spans="1:6" x14ac:dyDescent="0.25">
      <c r="A11" t="s">
        <v>11</v>
      </c>
      <c r="B11" t="str">
        <f t="shared" ref="B11:B70" si="3">RIGHT(A11, LEN(A11)-3)</f>
        <v xml:space="preserve">	A folytonos pletykálás erősen sérti az emberek privátszféráját.</v>
      </c>
      <c r="C11" t="s">
        <v>80</v>
      </c>
      <c r="D11" t="str">
        <f t="shared" si="1"/>
        <v>'	A folytonos pletykálás erősen sérti az emberek privátszféráját.'</v>
      </c>
      <c r="E11" t="s">
        <v>150</v>
      </c>
      <c r="F11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</v>
      </c>
    </row>
    <row r="12" spans="1:6" x14ac:dyDescent="0.25">
      <c r="A12" t="s">
        <v>12</v>
      </c>
      <c r="B12" t="str">
        <f t="shared" si="3"/>
        <v xml:space="preserve">	ÚF-ekkel kavarni erkölcstelen cselekedet</v>
      </c>
      <c r="C12" t="s">
        <v>81</v>
      </c>
      <c r="D12" t="str">
        <f t="shared" si="1"/>
        <v>'	ÚF-ekkel kavarni erkölcstelen cselekedet'</v>
      </c>
      <c r="E12" t="s">
        <v>151</v>
      </c>
      <c r="F12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</v>
      </c>
    </row>
    <row r="13" spans="1:6" x14ac:dyDescent="0.25">
      <c r="A13" t="s">
        <v>13</v>
      </c>
      <c r="B13" t="str">
        <f t="shared" si="3"/>
        <v xml:space="preserve">	A kurzusra való felkészülés fontosabb, mint az alvás.</v>
      </c>
      <c r="C13" t="s">
        <v>82</v>
      </c>
      <c r="D13" t="str">
        <f t="shared" si="1"/>
        <v>'	A kurzusra való felkészülés fontosabb, mint az alvás.'</v>
      </c>
      <c r="E13" t="s">
        <v>152</v>
      </c>
      <c r="F13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</v>
      </c>
    </row>
    <row r="14" spans="1:6" x14ac:dyDescent="0.25">
      <c r="A14" t="s">
        <v>15</v>
      </c>
      <c r="B14" t="str">
        <f t="shared" si="3"/>
        <v xml:space="preserve">	A kollégiumnak semmi köze ahhoz, hogy mi folyik a hálószobában két ember között, amennyiben az konszenzuson alapszik.</v>
      </c>
      <c r="C14" t="s">
        <v>83</v>
      </c>
      <c r="D14" t="str">
        <f t="shared" si="1"/>
        <v>'	A kollégiumnak semmi köze ahhoz, hogy mi folyik a hálószobában két ember között, amennyiben az konszenzuson alapszik.'</v>
      </c>
      <c r="E14" t="s">
        <v>153</v>
      </c>
      <c r="F14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</v>
      </c>
    </row>
    <row r="15" spans="1:6" x14ac:dyDescent="0.25">
      <c r="A15" t="s">
        <v>18</v>
      </c>
      <c r="B15" t="str">
        <f t="shared" si="3"/>
        <v xml:space="preserve">	Ugyan a kollégium közössége elvárja az egymás felé való transzparenciát, csak azoknak kell aggódniuk, akiknek van rejtegetnivalójuk.</v>
      </c>
      <c r="C15" t="s">
        <v>84</v>
      </c>
      <c r="D15" t="str">
        <f t="shared" si="1"/>
        <v>'	Ugyan a kollégium közössége elvárja az egymás felé való transzparenciát, csak azoknak kell aggódniuk, akiknek van rejtegetnivalójuk.'</v>
      </c>
      <c r="E15" t="s">
        <v>154</v>
      </c>
      <c r="F15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</v>
      </c>
    </row>
    <row r="16" spans="1:6" ht="90" x14ac:dyDescent="0.25">
      <c r="A16" s="1" t="s">
        <v>19</v>
      </c>
      <c r="B16" t="str">
        <f t="shared" si="3"/>
        <v xml:space="preserve">	A szinten hagyott kaja mindenkié.</v>
      </c>
      <c r="C16" t="s">
        <v>85</v>
      </c>
      <c r="D16" t="str">
        <f t="shared" si="1"/>
        <v>'	A szinten hagyott kaja mindenkié.'</v>
      </c>
      <c r="E16" t="s">
        <v>155</v>
      </c>
      <c r="F16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</v>
      </c>
    </row>
    <row r="17" spans="1:6" x14ac:dyDescent="0.25">
      <c r="A17" t="s">
        <v>20</v>
      </c>
      <c r="B17" t="str">
        <f t="shared" si="3"/>
        <v xml:space="preserve">	Ha nincs WC-papír, az az ÚF-ek hibája.</v>
      </c>
      <c r="C17" t="s">
        <v>86</v>
      </c>
      <c r="D17" t="str">
        <f t="shared" si="1"/>
        <v>'	Ha nincs WC-papír, az az ÚF-ek hibája.'</v>
      </c>
      <c r="E17" t="s">
        <v>156</v>
      </c>
      <c r="F17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</v>
      </c>
    </row>
    <row r="18" spans="1:6" x14ac:dyDescent="0.25">
      <c r="A18" t="s">
        <v>22</v>
      </c>
      <c r="B18" t="str">
        <f t="shared" si="3"/>
        <v xml:space="preserve">	A TDK-kritérium felesleges.</v>
      </c>
      <c r="C18" t="s">
        <v>87</v>
      </c>
      <c r="D18" t="str">
        <f t="shared" si="1"/>
        <v>'	A TDK-kritérium felesleges.'</v>
      </c>
      <c r="E18" t="s">
        <v>157</v>
      </c>
      <c r="F18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</v>
      </c>
    </row>
    <row r="19" spans="1:6" x14ac:dyDescent="0.25">
      <c r="A19" t="s">
        <v>23</v>
      </c>
      <c r="B19" t="str">
        <f t="shared" si="3"/>
        <v xml:space="preserve">	A kocsmafogyasztás jól előrejelzi az intézményi teljesítményt.</v>
      </c>
      <c r="C19" t="s">
        <v>88</v>
      </c>
      <c r="D19" t="str">
        <f t="shared" si="1"/>
        <v>'	A kocsmafogyasztás jól előrejelzi az intézményi teljesítményt.'</v>
      </c>
      <c r="E19" t="s">
        <v>158</v>
      </c>
      <c r="F19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</v>
      </c>
    </row>
    <row r="20" spans="1:6" x14ac:dyDescent="0.25">
      <c r="A20" t="s">
        <v>24</v>
      </c>
      <c r="B20" t="str">
        <f t="shared" si="3"/>
        <v xml:space="preserve">	Az előadásra való agitálás szükséges rossz.</v>
      </c>
      <c r="C20" t="s">
        <v>89</v>
      </c>
      <c r="D20" t="str">
        <f t="shared" si="1"/>
        <v>'	Az előadásra való agitálás szükséges rossz.'</v>
      </c>
      <c r="E20" t="s">
        <v>159</v>
      </c>
      <c r="F20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</v>
      </c>
    </row>
    <row r="21" spans="1:6" x14ac:dyDescent="0.25">
      <c r="A21" t="s">
        <v>26</v>
      </c>
      <c r="B21" t="str">
        <f t="shared" si="3"/>
        <v xml:space="preserve">	A felsőbbéves rajkosok képességei jobbak, mint fiatalabb társaiké.</v>
      </c>
      <c r="C21" t="s">
        <v>90</v>
      </c>
      <c r="D21" t="str">
        <f t="shared" si="1"/>
        <v>'	A felsőbbéves rajkosok képességei jobbak, mint fiatalabb társaiké.'</v>
      </c>
      <c r="E21" t="s">
        <v>160</v>
      </c>
      <c r="F21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</v>
      </c>
    </row>
    <row r="22" spans="1:6" x14ac:dyDescent="0.25">
      <c r="A22" t="s">
        <v>32</v>
      </c>
      <c r="B22" t="str">
        <f t="shared" si="3"/>
        <v xml:space="preserve">	Aki nem kampányol, ne is egyék.</v>
      </c>
      <c r="C22" t="s">
        <v>91</v>
      </c>
      <c r="D22" t="str">
        <f t="shared" si="1"/>
        <v>'	Aki nem kampányol, ne is egyék.'</v>
      </c>
      <c r="E22" t="s">
        <v>161</v>
      </c>
      <c r="F22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</v>
      </c>
    </row>
    <row r="23" spans="1:6" x14ac:dyDescent="0.25">
      <c r="A23" t="s">
        <v>33</v>
      </c>
      <c r="B23" t="str">
        <f t="shared" si="3"/>
        <v xml:space="preserve">	Aki nem lép egyszerre, nem kap rétest estére.</v>
      </c>
      <c r="C23" t="s">
        <v>92</v>
      </c>
      <c r="D23" t="str">
        <f t="shared" si="1"/>
        <v>'	Aki nem lép egyszerre, nem kap rétest estére.'</v>
      </c>
      <c r="E23" t="s">
        <v>162</v>
      </c>
      <c r="F23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</v>
      </c>
    </row>
    <row r="24" spans="1:6" x14ac:dyDescent="0.25">
      <c r="A24" t="s">
        <v>37</v>
      </c>
      <c r="B24" t="str">
        <f t="shared" si="3"/>
        <v xml:space="preserve">	A visszaadás és szocializáció elsősorban az idősek felelőssége.</v>
      </c>
      <c r="C24" t="s">
        <v>93</v>
      </c>
      <c r="D24" t="str">
        <f t="shared" si="1"/>
        <v>'	A visszaadás és szocializáció elsősorban az idősek felelőssége.'</v>
      </c>
      <c r="E24" t="s">
        <v>163</v>
      </c>
      <c r="F24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</v>
      </c>
    </row>
    <row r="25" spans="1:6" x14ac:dyDescent="0.25">
      <c r="A25" t="s">
        <v>39</v>
      </c>
      <c r="B25" t="str">
        <f t="shared" si="3"/>
        <v xml:space="preserve">	A rajkos szókincs internalizálása szükséges az érvényesüléshez.</v>
      </c>
      <c r="C25" t="s">
        <v>94</v>
      </c>
      <c r="D25" t="str">
        <f t="shared" si="1"/>
        <v>'	A rajkos szókincs internalizálása szükséges az érvényesüléshez.'</v>
      </c>
      <c r="E25" t="s">
        <v>164</v>
      </c>
      <c r="F25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</v>
      </c>
    </row>
    <row r="26" spans="1:6" x14ac:dyDescent="0.25">
      <c r="A26" t="s">
        <v>40</v>
      </c>
      <c r="B26" t="str">
        <f t="shared" si="3"/>
        <v xml:space="preserve">	A kollégium stratégiáját a DB-nek és az SZMT-nek kell megalkotnia.</v>
      </c>
      <c r="C26" t="s">
        <v>95</v>
      </c>
      <c r="D26" t="str">
        <f t="shared" si="1"/>
        <v>'	A kollégium stratégiáját a DB-nek és az SZMT-nek kell megalkotnia.'</v>
      </c>
      <c r="E26" t="s">
        <v>165</v>
      </c>
      <c r="F26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</v>
      </c>
    </row>
    <row r="27" spans="1:6" x14ac:dyDescent="0.25">
      <c r="A27" t="s">
        <v>45</v>
      </c>
      <c r="B27" t="str">
        <f t="shared" si="3"/>
        <v xml:space="preserve">	Ha nem vigyázol a saját cuccaidra, ne várd el, hogy mások vigyázzanak rá.</v>
      </c>
      <c r="C27" t="s">
        <v>96</v>
      </c>
      <c r="D27" t="str">
        <f t="shared" si="1"/>
        <v>'	Ha nem vigyázol a saját cuccaidra, ne várd el, hogy mások vigyázzanak rá.'</v>
      </c>
      <c r="E27" t="s">
        <v>166</v>
      </c>
      <c r="F27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</v>
      </c>
    </row>
    <row r="28" spans="1:6" x14ac:dyDescent="0.25">
      <c r="A28" t="s">
        <v>49</v>
      </c>
      <c r="B28" t="str">
        <f t="shared" si="3"/>
        <v xml:space="preserve">	A Rajk inkább egy képviseleti demokráciára hasonlít, mint egy bázisdemokráciára.</v>
      </c>
      <c r="C28" t="s">
        <v>97</v>
      </c>
      <c r="D28" t="str">
        <f t="shared" si="1"/>
        <v>'	A Rajk inkább egy képviseleti demokráciára hasonlít, mint egy bázisdemokráciára.'</v>
      </c>
      <c r="E28" t="s">
        <v>167</v>
      </c>
      <c r="F28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</v>
      </c>
    </row>
    <row r="29" spans="1:6" x14ac:dyDescent="0.25">
      <c r="A29" t="s">
        <v>53</v>
      </c>
      <c r="B29" t="str">
        <f t="shared" si="3"/>
        <v xml:space="preserve">	Ne a játékost utáld, hanem a játékot.</v>
      </c>
      <c r="C29" t="s">
        <v>98</v>
      </c>
      <c r="D29" t="str">
        <f t="shared" si="1"/>
        <v>'	Ne a játékost utáld, hanem a játékot.'</v>
      </c>
      <c r="E29" t="s">
        <v>168</v>
      </c>
      <c r="F29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</v>
      </c>
    </row>
    <row r="30" spans="1:6" x14ac:dyDescent="0.25">
      <c r="A30" t="s">
        <v>54</v>
      </c>
      <c r="B30" t="str">
        <f t="shared" si="3"/>
        <v xml:space="preserve">	Ha a DB-titkár boldog, akkor mindenki boldog.</v>
      </c>
      <c r="C30" t="s">
        <v>99</v>
      </c>
      <c r="D30" t="str">
        <f t="shared" si="1"/>
        <v>'	Ha a DB-titkár boldog, akkor mindenki boldog.'</v>
      </c>
      <c r="E30" t="s">
        <v>169</v>
      </c>
      <c r="F30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</v>
      </c>
    </row>
    <row r="31" spans="1:6" x14ac:dyDescent="0.25">
      <c r="A31" t="s">
        <v>55</v>
      </c>
      <c r="B31" t="str">
        <f t="shared" si="3"/>
        <v xml:space="preserve">	Ami mindenkinek a felelőssége, az valójában senkié sem.</v>
      </c>
      <c r="C31" t="s">
        <v>100</v>
      </c>
      <c r="D31" t="str">
        <f t="shared" si="1"/>
        <v>'	Ami mindenkinek a felelőssége, az valójában senkié sem.'</v>
      </c>
      <c r="E31" t="s">
        <v>170</v>
      </c>
      <c r="F31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</v>
      </c>
    </row>
    <row r="32" spans="1:6" x14ac:dyDescent="0.25">
      <c r="A32" t="s">
        <v>59</v>
      </c>
      <c r="B32" t="str">
        <f t="shared" si="3"/>
        <v xml:space="preserve">	Az ulti, a csocsó és a társasjáték nem építi, hanem rombolja a közösségi élményt.</v>
      </c>
      <c r="C32" t="s">
        <v>101</v>
      </c>
      <c r="D32" t="str">
        <f t="shared" si="1"/>
        <v>'	Az ulti, a csocsó és a társasjáték nem építi, hanem rombolja a közösségi élményt.'</v>
      </c>
      <c r="E32" t="s">
        <v>171</v>
      </c>
      <c r="F32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</v>
      </c>
    </row>
    <row r="33" spans="1:6" x14ac:dyDescent="0.25">
      <c r="A33" t="s">
        <v>61</v>
      </c>
      <c r="B33" t="str">
        <f t="shared" si="3"/>
        <v>Az establishmenttel való megbékélés az érettség fontos jele.</v>
      </c>
      <c r="C33" t="s">
        <v>102</v>
      </c>
      <c r="D33" t="str">
        <f t="shared" si="1"/>
        <v>'Az establishmenttel való megbékélés az érettség fontos jele.'</v>
      </c>
      <c r="E33" t="s">
        <v>172</v>
      </c>
      <c r="F33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</v>
      </c>
    </row>
    <row r="34" spans="1:6" x14ac:dyDescent="0.25">
      <c r="A34" t="s">
        <v>63</v>
      </c>
      <c r="B34" t="str">
        <f t="shared" si="3"/>
        <v>A közösségi dinamika szarsága az integrált kollégisták hibája.</v>
      </c>
      <c r="C34" t="s">
        <v>103</v>
      </c>
      <c r="D34" t="str">
        <f t="shared" si="1"/>
        <v>'A közösségi dinamika szarsága az integrált kollégisták hibája.'</v>
      </c>
      <c r="E34" t="s">
        <v>173</v>
      </c>
      <c r="F34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</v>
      </c>
    </row>
    <row r="35" spans="1:6" x14ac:dyDescent="0.25">
      <c r="A35" t="s">
        <v>65</v>
      </c>
      <c r="B35" t="str">
        <f t="shared" si="3"/>
        <v>Szükség van a lébecolókra is.</v>
      </c>
      <c r="C35" t="s">
        <v>104</v>
      </c>
      <c r="D35" t="str">
        <f t="shared" si="1"/>
        <v>'Szükség van a lébecolókra is.'</v>
      </c>
      <c r="E35" t="s">
        <v>174</v>
      </c>
      <c r="F35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</v>
      </c>
    </row>
    <row r="36" spans="1:6" x14ac:dyDescent="0.25">
      <c r="A36" t="s">
        <v>67</v>
      </c>
      <c r="B36" t="str">
        <f t="shared" si="3"/>
        <v xml:space="preserve">	ÚF-évben Erasmusra menni káros.</v>
      </c>
      <c r="C36" t="s">
        <v>105</v>
      </c>
      <c r="D36" t="str">
        <f t="shared" si="1"/>
        <v>'	ÚF-évben Erasmusra menni káros.'</v>
      </c>
      <c r="E36" t="s">
        <v>175</v>
      </c>
      <c r="F36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</v>
      </c>
    </row>
    <row r="37" spans="1:6" x14ac:dyDescent="0.25">
      <c r="A37" t="s">
        <v>68</v>
      </c>
      <c r="B37" t="str">
        <f t="shared" si="3"/>
        <v xml:space="preserve">	A szobaosztón kialakult kihollakik megszegése szembemegy az alapértékeinkkel.</v>
      </c>
      <c r="C37" t="s">
        <v>106</v>
      </c>
      <c r="D37" t="str">
        <f t="shared" si="1"/>
        <v>'	A szobaosztón kialakult kihollakik megszegése szembemegy az alapértékeinkkel.'</v>
      </c>
      <c r="E37" t="s">
        <v>176</v>
      </c>
      <c r="F37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</v>
      </c>
    </row>
    <row r="38" spans="1:6" x14ac:dyDescent="0.25">
      <c r="A38" t="s">
        <v>69</v>
      </c>
      <c r="B38" t="str">
        <f t="shared" si="3"/>
        <v xml:space="preserve">	Pátoszt csak a közösségben integrált kollégisták érezhetnek.</v>
      </c>
      <c r="C38" t="s">
        <v>107</v>
      </c>
      <c r="D38" t="str">
        <f t="shared" si="1"/>
        <v>'	Pátoszt csak a közösségben integrált kollégisták érezhetnek.'</v>
      </c>
      <c r="E38" t="s">
        <v>177</v>
      </c>
      <c r="F38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</v>
      </c>
    </row>
    <row r="39" spans="1:6" x14ac:dyDescent="0.25">
      <c r="A39" t="s">
        <v>10</v>
      </c>
      <c r="B39" t="str">
        <f t="shared" si="3"/>
        <v xml:space="preserve">	Az őszinteség fontosabb, mint a kedvesség.</v>
      </c>
      <c r="C39" t="s">
        <v>108</v>
      </c>
      <c r="D39" t="str">
        <f t="shared" si="1"/>
        <v>'	Az őszinteség fontosabb, mint a kedvesség.'</v>
      </c>
      <c r="E39" t="s">
        <v>178</v>
      </c>
      <c r="F39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</v>
      </c>
    </row>
    <row r="40" spans="1:6" x14ac:dyDescent="0.25">
      <c r="A40" t="s">
        <v>14</v>
      </c>
      <c r="B40" t="str">
        <f t="shared" si="3"/>
        <v xml:space="preserve">	A kollégium biztonságos jövője fontosabb, mint az aktív politikai szerepvállalás.</v>
      </c>
      <c r="C40" t="s">
        <v>109</v>
      </c>
      <c r="D40" t="str">
        <f t="shared" si="1"/>
        <v>'	A kollégium biztonságos jövője fontosabb, mint az aktív politikai szerepvállalás.'</v>
      </c>
      <c r="E40" t="s">
        <v>179</v>
      </c>
      <c r="F40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</v>
      </c>
    </row>
    <row r="41" spans="1:6" x14ac:dyDescent="0.25">
      <c r="A41" t="s">
        <v>16</v>
      </c>
      <c r="B41" t="str">
        <f t="shared" si="3"/>
        <v xml:space="preserve">	Szakmai kihágások esetén a büntetés fontosabb, mint a rehabilitáció.</v>
      </c>
      <c r="C41" t="s">
        <v>110</v>
      </c>
      <c r="D41" t="str">
        <f t="shared" si="1"/>
        <v>'	Szakmai kihágások esetén a büntetés fontosabb, mint a rehabilitáció.'</v>
      </c>
      <c r="E41" t="s">
        <v>180</v>
      </c>
      <c r="F41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</v>
      </c>
    </row>
    <row r="42" spans="1:6" x14ac:dyDescent="0.25">
      <c r="A42" t="s">
        <v>17</v>
      </c>
      <c r="B42" t="str">
        <f t="shared" si="3"/>
        <v xml:space="preserve">	Vannak kollégisták, akik bekerülésüktől fogva szerencsétlenek.</v>
      </c>
      <c r="C42" t="s">
        <v>111</v>
      </c>
      <c r="D42" t="str">
        <f t="shared" si="1"/>
        <v>'	Vannak kollégisták, akik bekerülésüktől fogva szerencsétlenek.'</v>
      </c>
      <c r="E42" t="s">
        <v>181</v>
      </c>
      <c r="F42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</v>
      </c>
    </row>
    <row r="43" spans="1:6" x14ac:dyDescent="0.25">
      <c r="A43" t="s">
        <v>21</v>
      </c>
      <c r="B43" t="str">
        <f t="shared" si="3"/>
        <v xml:space="preserve">	A szakmai elmélyülés fontosabb, mint a látóköröd szélesítése.</v>
      </c>
      <c r="C43" t="s">
        <v>112</v>
      </c>
      <c r="D43" t="str">
        <f t="shared" si="1"/>
        <v>'	A szakmai elmélyülés fontosabb, mint a látóköröd szélesítése.'</v>
      </c>
      <c r="E43" t="s">
        <v>182</v>
      </c>
      <c r="F43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</v>
      </c>
    </row>
    <row r="44" spans="1:6" x14ac:dyDescent="0.25">
      <c r="A44" t="s">
        <v>25</v>
      </c>
      <c r="B44" t="str">
        <f t="shared" si="3"/>
        <v xml:space="preserve">	A rajkosok jobbak, mint más szakkollégisták.</v>
      </c>
      <c r="C44" t="s">
        <v>113</v>
      </c>
      <c r="D44" t="str">
        <f t="shared" si="1"/>
        <v>'	A rajkosok jobbak, mint más szakkollégisták.'</v>
      </c>
      <c r="E44" t="s">
        <v>183</v>
      </c>
      <c r="F44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</v>
      </c>
    </row>
    <row r="45" spans="1:6" x14ac:dyDescent="0.25">
      <c r="A45" t="s">
        <v>27</v>
      </c>
      <c r="B45" t="str">
        <f t="shared" si="3"/>
        <v xml:space="preserve">	A kocsma tevékenysége a kollégiumi összjólét növelésére irányul, és nem a profitszerzésre.</v>
      </c>
      <c r="C45" t="s">
        <v>114</v>
      </c>
      <c r="D45" t="str">
        <f t="shared" si="1"/>
        <v>'	A kocsma tevékenysége a kollégiumi összjólét növelésére irányul, és nem a profitszerzésre.'</v>
      </c>
      <c r="E45" t="s">
        <v>184</v>
      </c>
      <c r="F45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</v>
      </c>
    </row>
    <row r="46" spans="1:6" x14ac:dyDescent="0.25">
      <c r="A46" t="s">
        <v>28</v>
      </c>
      <c r="B46" t="str">
        <f t="shared" si="3"/>
        <v xml:space="preserve">	A kollégium az életre készít fel, és nem a karrierépítésre.</v>
      </c>
      <c r="C46" t="s">
        <v>115</v>
      </c>
      <c r="D46" t="str">
        <f t="shared" si="1"/>
        <v>'	A kollégium az életre készít fel, és nem a karrierépítésre.'</v>
      </c>
      <c r="E46" t="s">
        <v>185</v>
      </c>
      <c r="F46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</v>
      </c>
    </row>
    <row r="47" spans="1:6" x14ac:dyDescent="0.25">
      <c r="A47" t="s">
        <v>29</v>
      </c>
      <c r="B47" t="str">
        <f t="shared" si="3"/>
        <v xml:space="preserve">	Sose lesz vége.</v>
      </c>
      <c r="C47" t="s">
        <v>116</v>
      </c>
      <c r="D47" t="str">
        <f t="shared" si="1"/>
        <v>'	Sose lesz vége.'</v>
      </c>
      <c r="E47" t="s">
        <v>186</v>
      </c>
      <c r="F47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</v>
      </c>
    </row>
    <row r="48" spans="1:6" x14ac:dyDescent="0.25">
      <c r="A48" t="s">
        <v>30</v>
      </c>
      <c r="B48" t="str">
        <f t="shared" si="3"/>
        <v xml:space="preserve">	Felesleges olyan témákkal foglalkoznunk, amire nincs is kereslet.</v>
      </c>
      <c r="C48" t="s">
        <v>117</v>
      </c>
      <c r="D48" t="str">
        <f t="shared" si="1"/>
        <v>'	Felesleges olyan témákkal foglalkoznunk, amire nincs is kereslet.'</v>
      </c>
      <c r="E48" t="s">
        <v>187</v>
      </c>
      <c r="F48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</v>
      </c>
    </row>
    <row r="49" spans="1:6" x14ac:dyDescent="0.25">
      <c r="A49" t="s">
        <v>31</v>
      </c>
      <c r="B49" t="str">
        <f t="shared" si="3"/>
        <v xml:space="preserve">	Képmutatás a zöld témáról beszélni, miközben a szelektív kukákat sem vagyunk képesek használni.</v>
      </c>
      <c r="C49" t="s">
        <v>118</v>
      </c>
      <c r="D49" t="str">
        <f t="shared" si="1"/>
        <v>'	Képmutatás a zöld témáról beszélni, miközben a szelektív kukákat sem vagyunk képesek használni.'</v>
      </c>
      <c r="E49" t="s">
        <v>188</v>
      </c>
      <c r="F49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</v>
      </c>
    </row>
    <row r="50" spans="1:6" x14ac:dyDescent="0.25">
      <c r="A50" t="s">
        <v>34</v>
      </c>
      <c r="B50" t="str">
        <f t="shared" si="3"/>
        <v xml:space="preserve">	Személyi választásokban a teljesítmény fontosabb, mint a potenciál.</v>
      </c>
      <c r="C50" t="s">
        <v>119</v>
      </c>
      <c r="D50" t="str">
        <f t="shared" si="1"/>
        <v>'	Személyi választásokban a teljesítmény fontosabb, mint a potenciál.'</v>
      </c>
      <c r="E50" t="s">
        <v>189</v>
      </c>
      <c r="F50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</v>
      </c>
    </row>
    <row r="51" spans="1:6" x14ac:dyDescent="0.25">
      <c r="A51" t="s">
        <v>35</v>
      </c>
      <c r="B51" t="str">
        <f t="shared" si="3"/>
        <v xml:space="preserve">	Az egyéni problémák intézményi választások esetén tabuk.</v>
      </c>
      <c r="C51" t="s">
        <v>120</v>
      </c>
      <c r="D51" t="str">
        <f t="shared" si="1"/>
        <v>'	Az egyéni problémák intézményi választások esetén tabuk.'</v>
      </c>
      <c r="E51" t="s">
        <v>190</v>
      </c>
      <c r="F51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</v>
      </c>
    </row>
    <row r="52" spans="1:6" x14ac:dyDescent="0.25">
      <c r="A52" t="s">
        <v>36</v>
      </c>
      <c r="B52" t="str">
        <f t="shared" si="3"/>
        <v xml:space="preserve">	A kollégisták túl érzékenyek.</v>
      </c>
      <c r="C52" t="s">
        <v>121</v>
      </c>
      <c r="D52" t="str">
        <f t="shared" si="1"/>
        <v>'	A kollégisták túl érzékenyek.'</v>
      </c>
      <c r="E52" t="s">
        <v>191</v>
      </c>
      <c r="F52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</v>
      </c>
    </row>
    <row r="53" spans="1:6" x14ac:dyDescent="0.25">
      <c r="A53" t="s">
        <v>38</v>
      </c>
      <c r="B53" t="str">
        <f t="shared" si="3"/>
        <v xml:space="preserve">	A megfogalmazás kritizálása hülyeség, ha a tartalom rendben van.</v>
      </c>
      <c r="C53" t="s">
        <v>122</v>
      </c>
      <c r="D53" t="str">
        <f t="shared" si="1"/>
        <v>'	A megfogalmazás kritizálása hülyeség, ha a tartalom rendben van.'</v>
      </c>
      <c r="E53" t="s">
        <v>192</v>
      </c>
      <c r="F53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</v>
      </c>
    </row>
    <row r="54" spans="1:6" x14ac:dyDescent="0.25">
      <c r="A54" t="s">
        <v>41</v>
      </c>
      <c r="B54" t="str">
        <f t="shared" si="3"/>
        <v xml:space="preserve">	Minél több dologgal vagy tisztábban, annál boldogtalanabbá válsz.</v>
      </c>
      <c r="C54" t="s">
        <v>123</v>
      </c>
      <c r="D54" t="str">
        <f t="shared" si="1"/>
        <v>'	Minél több dologgal vagy tisztábban, annál boldogtalanabbá válsz.'</v>
      </c>
      <c r="E54" t="s">
        <v>193</v>
      </c>
      <c r="F54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</v>
      </c>
    </row>
    <row r="55" spans="1:6" x14ac:dyDescent="0.25">
      <c r="A55" t="s">
        <v>42</v>
      </c>
      <c r="B55" t="str">
        <f t="shared" si="3"/>
        <v xml:space="preserve">	A kollégium általában túl sokat beszél magáról.</v>
      </c>
      <c r="C55" t="s">
        <v>124</v>
      </c>
      <c r="D55" t="str">
        <f t="shared" si="1"/>
        <v>'	A kollégium általában túl sokat beszél magáról.'</v>
      </c>
      <c r="E55" t="s">
        <v>194</v>
      </c>
      <c r="F55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</v>
      </c>
    </row>
    <row r="56" spans="1:6" x14ac:dyDescent="0.25">
      <c r="A56" t="s">
        <v>43</v>
      </c>
      <c r="B56" t="str">
        <f t="shared" si="3"/>
        <v xml:space="preserve">	A rajkos identitás a külvilágban értelmezhetetlen.</v>
      </c>
      <c r="C56" t="s">
        <v>125</v>
      </c>
      <c r="D56" t="str">
        <f t="shared" si="1"/>
        <v>'	A rajkos identitás a külvilágban értelmezhetetlen.'</v>
      </c>
      <c r="E56" t="s">
        <v>195</v>
      </c>
      <c r="F56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</v>
      </c>
    </row>
    <row r="57" spans="1:6" x14ac:dyDescent="0.25">
      <c r="A57" t="s">
        <v>44</v>
      </c>
      <c r="B57" t="str">
        <f t="shared" si="3"/>
        <v xml:space="preserve">	A rajkosok nagyképűek.</v>
      </c>
      <c r="C57" t="s">
        <v>126</v>
      </c>
      <c r="D57" t="str">
        <f t="shared" si="1"/>
        <v>'	A rajkosok nagyképűek.'</v>
      </c>
      <c r="E57" t="s">
        <v>196</v>
      </c>
      <c r="F57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</v>
      </c>
    </row>
    <row r="58" spans="1:6" x14ac:dyDescent="0.25">
      <c r="A58" t="s">
        <v>46</v>
      </c>
      <c r="B58" t="str">
        <f t="shared" si="3"/>
        <v xml:space="preserve">	A kollégium az extrovertált emberek játszótere.</v>
      </c>
      <c r="C58" t="s">
        <v>127</v>
      </c>
      <c r="D58" t="str">
        <f t="shared" si="1"/>
        <v>'	A kollégium az extrovertált emberek játszótere.'</v>
      </c>
      <c r="E58" t="s">
        <v>197</v>
      </c>
      <c r="F58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</v>
      </c>
    </row>
    <row r="59" spans="1:6" x14ac:dyDescent="0.25">
      <c r="A59" t="s">
        <v>47</v>
      </c>
      <c r="B59" t="str">
        <f t="shared" si="3"/>
        <v xml:space="preserve">	A kollégiumi értékelés szempontjából intorvertáltnak lenni nehezebb, mint szelektívnek.</v>
      </c>
      <c r="C59" t="s">
        <v>128</v>
      </c>
      <c r="D59" t="str">
        <f t="shared" si="1"/>
        <v>'	A kollégiumi értékelés szempontjából intorvertáltnak lenni nehezebb, mint szelektívnek.'</v>
      </c>
      <c r="E59" t="s">
        <v>198</v>
      </c>
      <c r="F59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</v>
      </c>
    </row>
    <row r="60" spans="1:6" x14ac:dyDescent="0.25">
      <c r="A60" t="s">
        <v>48</v>
      </c>
      <c r="B60" t="str">
        <f t="shared" si="3"/>
        <v xml:space="preserve">	Ezek a legszebb éveink.</v>
      </c>
      <c r="C60" t="s">
        <v>129</v>
      </c>
      <c r="D60" t="str">
        <f t="shared" si="1"/>
        <v>'	Ezek a legszebb éveink.'</v>
      </c>
      <c r="E60" t="s">
        <v>199</v>
      </c>
      <c r="F60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</v>
      </c>
    </row>
    <row r="61" spans="1:6" x14ac:dyDescent="0.25">
      <c r="A61" t="s">
        <v>50</v>
      </c>
      <c r="B61" t="str">
        <f t="shared" si="3"/>
        <v xml:space="preserve">	A kollégiumban vakon kell bízni.</v>
      </c>
      <c r="C61" t="s">
        <v>130</v>
      </c>
      <c r="D61" t="str">
        <f t="shared" si="1"/>
        <v>'	A kollégiumban vakon kell bízni.'</v>
      </c>
      <c r="E61" t="s">
        <v>200</v>
      </c>
      <c r="F61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</v>
      </c>
    </row>
    <row r="62" spans="1:6" x14ac:dyDescent="0.25">
      <c r="A62" t="s">
        <v>51</v>
      </c>
      <c r="B62" t="str">
        <f t="shared" si="3"/>
        <v xml:space="preserve">	A work hard, play hard egy jó alapelv a rajkosságra.</v>
      </c>
      <c r="C62" t="s">
        <v>131</v>
      </c>
      <c r="D62" t="str">
        <f t="shared" si="1"/>
        <v>'	A work hard, play hard egy jó alapelv a rajkosságra.'</v>
      </c>
      <c r="E62" t="s">
        <v>201</v>
      </c>
      <c r="F62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</v>
      </c>
    </row>
    <row r="63" spans="1:6" x14ac:dyDescent="0.25">
      <c r="A63" t="s">
        <v>52</v>
      </c>
      <c r="B63" t="str">
        <f t="shared" si="3"/>
        <v xml:space="preserve">	A közösség enged változtatni a kollégiumi szerepeden.</v>
      </c>
      <c r="C63" t="s">
        <v>132</v>
      </c>
      <c r="D63" t="str">
        <f t="shared" si="1"/>
        <v>'	A közösség enged változtatni a kollégiumi szerepeden.'</v>
      </c>
      <c r="E63" t="s">
        <v>202</v>
      </c>
      <c r="F63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</v>
      </c>
    </row>
    <row r="64" spans="1:6" x14ac:dyDescent="0.25">
      <c r="A64" t="s">
        <v>56</v>
      </c>
      <c r="B64" t="str">
        <f t="shared" si="3"/>
        <v xml:space="preserve">	A szorgalom fontosabb, mint a tehetség.</v>
      </c>
      <c r="C64" t="s">
        <v>133</v>
      </c>
      <c r="D64" t="str">
        <f t="shared" si="1"/>
        <v>'	A szorgalom fontosabb, mint a tehetség.'</v>
      </c>
      <c r="E64" t="s">
        <v>203</v>
      </c>
      <c r="F64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</v>
      </c>
    </row>
    <row r="65" spans="1:6" x14ac:dyDescent="0.25">
      <c r="A65" t="s">
        <v>57</v>
      </c>
      <c r="B65" t="str">
        <f t="shared" si="3"/>
        <v xml:space="preserve">	A hátrányos helyzetből érkezést a kollégium nem megérti, hanem szőnyeg alá söpri.</v>
      </c>
      <c r="C65" t="s">
        <v>134</v>
      </c>
      <c r="D65" t="str">
        <f t="shared" si="1"/>
        <v>'	A hátrányos helyzetből érkezést a kollégium nem megérti, hanem szőnyeg alá söpri.'</v>
      </c>
      <c r="E65" t="s">
        <v>204</v>
      </c>
      <c r="F65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tehetség.', '	A hátrányos helyzetből érkezést a kollégium nem megérti, hanem szőnyeg alá söpri.'</v>
      </c>
    </row>
    <row r="66" spans="1:6" x14ac:dyDescent="0.25">
      <c r="A66" t="s">
        <v>58</v>
      </c>
      <c r="B66" t="str">
        <f t="shared" si="3"/>
        <v xml:space="preserve">	A diverzitásba vetett hitünknek jobban kellene tükröződnie az alternatív kollégiumi pályák megítélésében. </v>
      </c>
      <c r="C66" t="s">
        <v>135</v>
      </c>
      <c r="D66" t="str">
        <f t="shared" si="1"/>
        <v>'	A diverzitásba vetett hitünknek jobban kellene tükröződnie az alternatív kollégiumi pályák megítélésében. '</v>
      </c>
      <c r="E66" t="s">
        <v>205</v>
      </c>
      <c r="F66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tehetség.', '	A hátrányos helyzetből érkezést a kollégium nem megérti, hanem szőnyeg alá söpri.', '	A diverzitásba vetett hitünknek jobban kellene tükröződnie az alternatív kollégiumi pályák megítélésében. '</v>
      </c>
    </row>
    <row r="67" spans="1:6" x14ac:dyDescent="0.25">
      <c r="A67" t="s">
        <v>60</v>
      </c>
      <c r="B67" t="str">
        <f t="shared" si="3"/>
        <v>Erőforráspazarlás a legrosszabbul teljesítők felhozásával időt tölteni.</v>
      </c>
      <c r="C67" t="s">
        <v>136</v>
      </c>
      <c r="D67" t="str">
        <f t="shared" ref="D67:D70" si="4">"'"&amp;C67&amp;"'"</f>
        <v>'Erőforráspazarlás a legrosszabbul teljesítők felhozásával időt tölteni.'</v>
      </c>
      <c r="E67" t="s">
        <v>206</v>
      </c>
      <c r="F67" t="str">
        <f t="shared" si="2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tehetség.', '	A hátrányos helyzetből érkezést a kollégium nem megérti, hanem szőnyeg alá söpri.', '	A diverzitásba vetett hitünknek jobban kellene tükröződnie az alternatív kollégiumi pályák megítélésében. ', 'Erőforráspazarlás a legrosszabbul teljesítők felhozásával időt tölteni.'</v>
      </c>
    </row>
    <row r="68" spans="1:6" x14ac:dyDescent="0.25">
      <c r="A68" t="s">
        <v>62</v>
      </c>
      <c r="B68" t="str">
        <f t="shared" si="3"/>
        <v>Az, hogy túl sokat gondokodunk a kollégiumról csak kamuindok arra, hogy nem érdekel a kollégium.</v>
      </c>
      <c r="C68" t="s">
        <v>137</v>
      </c>
      <c r="D68" t="str">
        <f t="shared" si="4"/>
        <v>'Az, hogy túl sokat gondokodunk a kollégiumról csak kamuindok arra, hogy nem érdekel a kollégium.'</v>
      </c>
      <c r="E68" t="s">
        <v>207</v>
      </c>
      <c r="F68" t="str">
        <f t="shared" ref="F68:F70" si="5">F67&amp;", "&amp;E68</f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tehetség.', '	A hátrányos helyzetből érkezést a kollégium nem megérti, hanem szőnyeg alá söpri.', '	A diverzitásba vetett hitünknek jobban kellene tükröződnie az alternatív kollégiumi pályák megítélésében. ', 'Erőforráspazarlás a legrosszabbul teljesítők felhozásával időt tölteni.', 'Az, hogy túl sokat gondokodunk a kollégiumról csak kamuindok arra, hogy nem érdekel a kollégium.'</v>
      </c>
    </row>
    <row r="69" spans="1:6" x14ac:dyDescent="0.25">
      <c r="A69" t="s">
        <v>64</v>
      </c>
      <c r="B69" t="str">
        <f t="shared" si="3"/>
        <v>A kilépéssel a könnyű utat választod.</v>
      </c>
      <c r="C69" t="s">
        <v>138</v>
      </c>
      <c r="D69" t="str">
        <f t="shared" si="4"/>
        <v>'A kilépéssel a könnyű utat választod.'</v>
      </c>
      <c r="E69" t="s">
        <v>208</v>
      </c>
      <c r="F69" t="str">
        <f t="shared" si="5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tehetség.', '	A hátrányos helyzetből érkezést a kollégium nem megérti, hanem szőnyeg alá söpri.', '	A diverzitásba vetett hitünknek jobban kellene tükröződnie az alternatív kollégiumi pályák megítélésében. ', 'Erőforráspazarlás a legrosszabbul teljesítők felhozásával időt tölteni.', 'Az, hogy túl sokat gondokodunk a kollégiumról csak kamuindok arra, hogy nem érdekel a kollégium.', 'A kilépéssel a könnyű utat választod.'</v>
      </c>
    </row>
    <row r="70" spans="1:6" x14ac:dyDescent="0.25">
      <c r="A70" t="s">
        <v>66</v>
      </c>
      <c r="B70" t="str">
        <f t="shared" si="3"/>
        <v xml:space="preserve">	Az emberek nem is fejlődnek olyan sokat, csak megszokjuk őket.</v>
      </c>
      <c r="C70" t="s">
        <v>139</v>
      </c>
      <c r="D70" t="str">
        <f t="shared" si="4"/>
        <v>'	Az emberek nem is fejlődnek olyan sokat, csak megszokjuk őket.'</v>
      </c>
      <c r="E70" t="s">
        <v>209</v>
      </c>
      <c r="F70" t="str">
        <f t="shared" si="5"/>
        <v>'	A kilépés gondolata árnyék végzési kritérium.', '	Minden régi intézményünket meg kell kérdőjelezni.', '	A kollégiumban kevés dolog kötelező.', '	A nagyon súlyos normaszegésért egyértelműen kizárás jár.', '	Két formai nem beszámoltnak automatikus kizáródással kell járnia.', '	A rajkosok dolgozhatnak, de elsődleges feladatuk a rajkosság megélése.', '	A Rajk mellett mindig ki kell állni, mindegy hogy igaza van vagy nincs.', '	Az ÚF-ek legfontosabb dolga, hogy megismerjék a kollégiumot.', '	A “mindenkitől a képességei szerint, mindenkinek az igényei szerint” gondolata alapvetően egy jó ötlet.', '	Szemet szemért fogat fogért.', '	A folytonos pletykálás erősen sérti az emberek privátszféráját.', '	ÚF-ekkel kavarni erkölcstelen cselekedet', '	A kurzusra való felkészülés fontosabb, mint az alvás.', '	A kollégiumnak semmi köze ahhoz, hogy mi folyik a hálószobában két ember között, amennyiben az konszenzuson alapszik.', '	Ugyan a kollégium közössége elvárja az egymás felé való transzparenciát, csak azoknak kell aggódniuk, akiknek van rejtegetnivalójuk.', '	A szinten hagyott kaja mindenkié.', '	Ha nincs WC-papír, az az ÚF-ek hibája.', '	A TDK-kritérium felesleges.', '	A kocsmafogyasztás jól előrejelzi az intézményi teljesítményt.', '	Az előadásra való agitálás szükséges rossz.', '	A felsőbbéves rajkosok képességei jobbak, mint fiatalabb társaiké.', '	Aki nem kampányol, ne is egyék.', '	Aki nem lép egyszerre, nem kap rétest estére.', '	A visszaadás és szocializáció elsősorban az idősek felelőssége.', '	A rajkos szókincs internalizálása szükséges az érvényesüléshez.', '	A kollégium stratégiáját a DB-nek és az SZMT-nek kell megalkotnia.', '	Ha nem vigyázol a saját cuccaidra, ne várd el, hogy mások vigyázzanak rá.', '	A Rajk inkább egy képviseleti demokráciára hasonlít, mint egy bázisdemokráciára.', '	Ne a játékost utáld, hanem a játékot.', '	Ha a DB-titkár boldog, akkor mindenki boldog.', '	Ami mindenkinek a felelőssége, az valójában senkié sem.', '	Az ulti, a csocsó és a társasjáték nem építi, hanem rombolja a közösségi élményt.', 'Az establishmenttel való megbékélés az érettség fontos jele.', 'A közösségi dinamika szarsága az integrált kollégisták hibája.', 'Szükség van a lébecolókra is.', '	ÚF-évben Erasmusra menni káros.', '	A szobaosztón kialakult kihollakik megszegése szembemegy az alapértékeinkkel.', '	Pátoszt csak a közösségben integrált kollégisták érezhetnek.', '	Az őszinteség fontosabb, mint a kedvesség.', '	A kollégium biztonságos jövője fontosabb, mint az aktív politikai szerepvállalás.', '	Szakmai kihágások esetén a büntetés fontosabb, mint a rehabilitáció.', '	Vannak kollégisták, akik bekerülésüktől fogva szerencsétlenek.', '	A szakmai elmélyülés fontosabb, mint a látóköröd szélesítése.', '	A rajkosok jobbak, mint más szakkollégisták.', '	A kocsma tevékenysége a kollégiumi összjólét növelésére irányul, és nem a profitszerzésre.', '	A kollégium az életre készít fel, és nem a karrierépítésre.', '	Sose lesz vége.', '	Felesleges olyan témákkal foglalkoznunk, amire nincs is kereslet.', '	Képmutatás a zöld témáról beszélni, miközben a szelektív kukákat sem vagyunk képesek használni.', '	Személyi választásokban a teljesítmény fontosabb, mint a potenciál.', '	Az egyéni problémák intézményi választások esetén tabuk.', '	A kollégisták túl érzékenyek.', '	A megfogalmazás kritizálása hülyeség, ha a tartalom rendben van.', '	Minél több dologgal vagy tisztábban, annál boldogtalanabbá válsz.', '	A kollégium általában túl sokat beszél magáról.', '	A rajkos identitás a külvilágban értelmezhetetlen.', '	A rajkosok nagyképűek.', '	A kollégium az extrovertált emberek játszótere.', '	A kollégiumi értékelés szempontjából intorvertáltnak lenni nehezebb, mint szelektívnek.', '	Ezek a legszebb éveink.', '	A kollégiumban vakon kell bízni.', '	A work hard, play hard egy jó alapelv a rajkosságra.', '	A közösség enged változtatni a kollégiumi szerepeden.', '	A szorgalom fontosabb, mint a tehetség.', '	A hátrányos helyzetből érkezést a kollégium nem megérti, hanem szőnyeg alá söpri.', '	A diverzitásba vetett hitünknek jobban kellene tükröződnie az alternatív kollégiumi pályák megítélésében. ', 'Erőforráspazarlás a legrosszabbul teljesítők felhozásával időt tölteni.', 'Az, hogy túl sokat gondokodunk a kollégiumról csak kamuindok arra, hogy nem érdekel a kollégium.', 'A kilépéssel a könnyű utat választod.', '	Az emberek nem is fejlődnek olyan sokat, csak megszokjuk őket.'</v>
      </c>
    </row>
    <row r="72" spans="1:6" x14ac:dyDescent="0.25">
      <c r="F72" t="s">
        <v>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58" customWidth="1"/>
    <col min="2" max="2" width="41.7109375" style="4" customWidth="1"/>
    <col min="3" max="3" width="28.28515625" style="4" customWidth="1"/>
  </cols>
  <sheetData>
    <row r="1" spans="1:3" x14ac:dyDescent="0.25">
      <c r="A1" s="3" t="s">
        <v>211</v>
      </c>
      <c r="B1" t="s">
        <v>212</v>
      </c>
      <c r="C1" t="s">
        <v>213</v>
      </c>
    </row>
    <row r="2" spans="1:3" x14ac:dyDescent="0.25">
      <c r="A2" s="1" t="s">
        <v>70</v>
      </c>
      <c r="B2" s="4">
        <v>0</v>
      </c>
      <c r="C2" s="4">
        <v>0</v>
      </c>
    </row>
    <row r="3" spans="1:3" x14ac:dyDescent="0.25">
      <c r="A3" s="1" t="s">
        <v>71</v>
      </c>
      <c r="B3" s="4" t="s">
        <v>214</v>
      </c>
      <c r="C3" s="4">
        <v>0</v>
      </c>
    </row>
    <row r="4" spans="1:3" x14ac:dyDescent="0.25">
      <c r="A4" s="1" t="s">
        <v>72</v>
      </c>
      <c r="B4" s="4" t="s">
        <v>215</v>
      </c>
      <c r="C4" s="4">
        <v>0</v>
      </c>
    </row>
    <row r="5" spans="1:3" x14ac:dyDescent="0.25">
      <c r="A5" s="1" t="s">
        <v>73</v>
      </c>
      <c r="B5" s="4" t="s">
        <v>215</v>
      </c>
      <c r="C5" s="4">
        <v>0</v>
      </c>
    </row>
    <row r="6" spans="1:3" ht="30" x14ac:dyDescent="0.25">
      <c r="A6" s="1" t="s">
        <v>74</v>
      </c>
      <c r="B6" s="4" t="s">
        <v>215</v>
      </c>
      <c r="C6" s="4">
        <v>0</v>
      </c>
    </row>
    <row r="7" spans="1:3" ht="30" x14ac:dyDescent="0.25">
      <c r="A7" s="1" t="s">
        <v>75</v>
      </c>
      <c r="B7" s="4">
        <v>0</v>
      </c>
      <c r="C7" s="4" t="s">
        <v>215</v>
      </c>
    </row>
    <row r="8" spans="1:3" ht="30" x14ac:dyDescent="0.25">
      <c r="A8" s="1" t="s">
        <v>76</v>
      </c>
      <c r="B8" s="4">
        <v>0</v>
      </c>
      <c r="C8" s="4">
        <v>0</v>
      </c>
    </row>
    <row r="9" spans="1:3" x14ac:dyDescent="0.25">
      <c r="A9" s="1" t="s">
        <v>77</v>
      </c>
      <c r="B9" s="4">
        <v>0</v>
      </c>
      <c r="C9" s="4" t="s">
        <v>215</v>
      </c>
    </row>
    <row r="10" spans="1:3" ht="30" x14ac:dyDescent="0.25">
      <c r="A10" s="1" t="s">
        <v>78</v>
      </c>
      <c r="B10" s="4" t="s">
        <v>214</v>
      </c>
      <c r="C10" s="4">
        <v>0</v>
      </c>
    </row>
    <row r="11" spans="1:3" x14ac:dyDescent="0.25">
      <c r="A11" s="1" t="s">
        <v>79</v>
      </c>
      <c r="B11" s="4" t="s">
        <v>215</v>
      </c>
      <c r="C11" s="4">
        <v>0</v>
      </c>
    </row>
    <row r="12" spans="1:3" x14ac:dyDescent="0.25">
      <c r="A12" s="1" t="s">
        <v>80</v>
      </c>
      <c r="B12" s="4">
        <v>0</v>
      </c>
      <c r="C12" s="4" t="s">
        <v>214</v>
      </c>
    </row>
    <row r="13" spans="1:3" x14ac:dyDescent="0.25">
      <c r="A13" s="1" t="s">
        <v>81</v>
      </c>
      <c r="B13" s="4" t="s">
        <v>215</v>
      </c>
      <c r="C13" s="4">
        <v>0</v>
      </c>
    </row>
    <row r="14" spans="1:3" x14ac:dyDescent="0.25">
      <c r="A14" s="1" t="s">
        <v>82</v>
      </c>
      <c r="B14" s="4" t="s">
        <v>215</v>
      </c>
      <c r="C14" s="4" t="s">
        <v>215</v>
      </c>
    </row>
    <row r="15" spans="1:3" ht="45" x14ac:dyDescent="0.25">
      <c r="A15" s="1" t="s">
        <v>83</v>
      </c>
      <c r="B15" s="4">
        <v>0</v>
      </c>
      <c r="C15" s="4" t="s">
        <v>215</v>
      </c>
    </row>
    <row r="16" spans="1:3" ht="45" x14ac:dyDescent="0.25">
      <c r="A16" s="1" t="s">
        <v>84</v>
      </c>
      <c r="B16" s="4" t="s">
        <v>215</v>
      </c>
      <c r="C16" s="4" t="s">
        <v>215</v>
      </c>
    </row>
    <row r="17" spans="1:3" x14ac:dyDescent="0.25">
      <c r="A17" s="1" t="s">
        <v>85</v>
      </c>
      <c r="B17" s="4">
        <v>0</v>
      </c>
      <c r="C17" s="4" t="s">
        <v>215</v>
      </c>
    </row>
    <row r="18" spans="1:3" x14ac:dyDescent="0.25">
      <c r="A18" s="1" t="s">
        <v>86</v>
      </c>
      <c r="B18" s="4" t="s">
        <v>215</v>
      </c>
      <c r="C18" s="4" t="s">
        <v>215</v>
      </c>
    </row>
    <row r="19" spans="1:3" x14ac:dyDescent="0.25">
      <c r="A19" s="1" t="s">
        <v>216</v>
      </c>
      <c r="B19" s="4" t="s">
        <v>214</v>
      </c>
      <c r="C19" s="4" t="s">
        <v>215</v>
      </c>
    </row>
    <row r="20" spans="1:3" x14ac:dyDescent="0.25">
      <c r="A20" s="1" t="s">
        <v>88</v>
      </c>
      <c r="B20" s="4">
        <v>0</v>
      </c>
      <c r="C20" s="4" t="s">
        <v>215</v>
      </c>
    </row>
    <row r="21" spans="1:3" x14ac:dyDescent="0.25">
      <c r="A21" s="1" t="s">
        <v>89</v>
      </c>
      <c r="B21" s="4" t="s">
        <v>215</v>
      </c>
      <c r="C21" s="4" t="s">
        <v>214</v>
      </c>
    </row>
    <row r="22" spans="1:3" ht="30" x14ac:dyDescent="0.25">
      <c r="A22" s="1" t="s">
        <v>90</v>
      </c>
      <c r="B22" s="4" t="s">
        <v>215</v>
      </c>
      <c r="C22" s="4">
        <v>0</v>
      </c>
    </row>
    <row r="23" spans="1:3" x14ac:dyDescent="0.25">
      <c r="A23" s="1" t="s">
        <v>91</v>
      </c>
      <c r="B23" s="4" t="s">
        <v>215</v>
      </c>
      <c r="C23" s="4">
        <v>0</v>
      </c>
    </row>
    <row r="24" spans="1:3" x14ac:dyDescent="0.25">
      <c r="A24" s="1" t="s">
        <v>92</v>
      </c>
      <c r="B24" s="4" t="s">
        <v>215</v>
      </c>
      <c r="C24" s="4" t="s">
        <v>215</v>
      </c>
    </row>
    <row r="25" spans="1:3" x14ac:dyDescent="0.25">
      <c r="A25" s="1" t="s">
        <v>93</v>
      </c>
      <c r="B25" s="4" t="s">
        <v>215</v>
      </c>
      <c r="C25" s="4">
        <v>0</v>
      </c>
    </row>
    <row r="26" spans="1:3" x14ac:dyDescent="0.25">
      <c r="A26" s="1" t="s">
        <v>94</v>
      </c>
      <c r="B26" s="4">
        <v>0</v>
      </c>
      <c r="C26" s="4" t="s">
        <v>215</v>
      </c>
    </row>
    <row r="27" spans="1:3" ht="30" x14ac:dyDescent="0.25">
      <c r="A27" s="1" t="s">
        <v>95</v>
      </c>
      <c r="B27" s="4" t="s">
        <v>215</v>
      </c>
      <c r="C27" s="4">
        <v>0</v>
      </c>
    </row>
    <row r="28" spans="1:3" ht="30" x14ac:dyDescent="0.25">
      <c r="A28" s="1" t="s">
        <v>96</v>
      </c>
      <c r="B28" s="4">
        <v>0</v>
      </c>
      <c r="C28" s="4" t="s">
        <v>214</v>
      </c>
    </row>
    <row r="29" spans="1:3" ht="30" x14ac:dyDescent="0.25">
      <c r="A29" s="1" t="s">
        <v>97</v>
      </c>
      <c r="B29" s="4" t="s">
        <v>215</v>
      </c>
      <c r="C29" s="4">
        <v>0</v>
      </c>
    </row>
    <row r="30" spans="1:3" x14ac:dyDescent="0.25">
      <c r="A30" s="1" t="s">
        <v>98</v>
      </c>
      <c r="B30" s="4">
        <v>0</v>
      </c>
      <c r="C30" s="4">
        <v>0</v>
      </c>
    </row>
    <row r="31" spans="1:3" x14ac:dyDescent="0.25">
      <c r="A31" s="1" t="s">
        <v>99</v>
      </c>
      <c r="B31" s="4" t="s">
        <v>215</v>
      </c>
      <c r="C31" s="4" t="s">
        <v>215</v>
      </c>
    </row>
    <row r="32" spans="1:3" x14ac:dyDescent="0.25">
      <c r="A32" s="1" t="s">
        <v>100</v>
      </c>
      <c r="B32" s="4" t="s">
        <v>215</v>
      </c>
      <c r="C32" s="4">
        <v>0</v>
      </c>
    </row>
    <row r="33" spans="1:3" ht="30" x14ac:dyDescent="0.25">
      <c r="A33" s="1" t="s">
        <v>101</v>
      </c>
      <c r="B33" s="4" t="s">
        <v>215</v>
      </c>
      <c r="C33" s="4">
        <v>0</v>
      </c>
    </row>
    <row r="34" spans="1:3" ht="30" x14ac:dyDescent="0.25">
      <c r="A34" s="1" t="s">
        <v>217</v>
      </c>
      <c r="B34" s="4" t="s">
        <v>215</v>
      </c>
      <c r="C34" s="4">
        <v>0</v>
      </c>
    </row>
    <row r="35" spans="1:3" x14ac:dyDescent="0.25">
      <c r="A35" s="1" t="s">
        <v>218</v>
      </c>
      <c r="B35" s="4" t="s">
        <v>215</v>
      </c>
      <c r="C35" s="4">
        <v>0</v>
      </c>
    </row>
    <row r="36" spans="1:3" x14ac:dyDescent="0.25">
      <c r="A36" s="1" t="s">
        <v>104</v>
      </c>
      <c r="B36" s="4" t="s">
        <v>214</v>
      </c>
      <c r="C36" s="4" t="s">
        <v>215</v>
      </c>
    </row>
    <row r="37" spans="1:3" x14ac:dyDescent="0.25">
      <c r="A37" s="1" t="s">
        <v>105</v>
      </c>
      <c r="B37" s="4" t="s">
        <v>215</v>
      </c>
      <c r="C37" s="4" t="s">
        <v>215</v>
      </c>
    </row>
    <row r="38" spans="1:3" ht="30" x14ac:dyDescent="0.25">
      <c r="A38" s="1" t="s">
        <v>106</v>
      </c>
      <c r="B38" s="4" t="s">
        <v>215</v>
      </c>
      <c r="C38" s="4">
        <v>0</v>
      </c>
    </row>
    <row r="39" spans="1:3" x14ac:dyDescent="0.25">
      <c r="A39" s="1" t="s">
        <v>108</v>
      </c>
      <c r="B39" s="4">
        <v>0</v>
      </c>
      <c r="C39" s="4">
        <v>0</v>
      </c>
    </row>
    <row r="40" spans="1:3" ht="30" x14ac:dyDescent="0.25">
      <c r="A40" s="1" t="s">
        <v>109</v>
      </c>
      <c r="B40" s="4">
        <v>0</v>
      </c>
      <c r="C40" s="4" t="s">
        <v>215</v>
      </c>
    </row>
    <row r="41" spans="1:3" ht="30" x14ac:dyDescent="0.25">
      <c r="A41" s="1" t="s">
        <v>110</v>
      </c>
      <c r="B41" s="4" t="s">
        <v>215</v>
      </c>
      <c r="C41" s="4">
        <v>0</v>
      </c>
    </row>
    <row r="42" spans="1:3" x14ac:dyDescent="0.25">
      <c r="A42" s="1" t="s">
        <v>111</v>
      </c>
      <c r="B42" s="4">
        <v>0</v>
      </c>
      <c r="C42" s="4">
        <v>0</v>
      </c>
    </row>
    <row r="43" spans="1:3" x14ac:dyDescent="0.25">
      <c r="A43" s="1" t="s">
        <v>112</v>
      </c>
      <c r="B43" s="4">
        <v>0</v>
      </c>
      <c r="C43" s="4">
        <v>0</v>
      </c>
    </row>
    <row r="44" spans="1:3" x14ac:dyDescent="0.25">
      <c r="A44" s="1" t="s">
        <v>113</v>
      </c>
      <c r="B44" s="4">
        <v>0</v>
      </c>
      <c r="C44" s="4" t="s">
        <v>215</v>
      </c>
    </row>
    <row r="45" spans="1:3" ht="30" x14ac:dyDescent="0.25">
      <c r="A45" s="1" t="s">
        <v>114</v>
      </c>
      <c r="B45" s="4">
        <v>0</v>
      </c>
      <c r="C45" s="4" t="s">
        <v>215</v>
      </c>
    </row>
    <row r="46" spans="1:3" x14ac:dyDescent="0.25">
      <c r="A46" s="1" t="s">
        <v>115</v>
      </c>
      <c r="B46" s="4">
        <v>0</v>
      </c>
      <c r="C46" s="4" t="s">
        <v>215</v>
      </c>
    </row>
    <row r="47" spans="1:3" x14ac:dyDescent="0.25">
      <c r="A47" s="1" t="s">
        <v>116</v>
      </c>
      <c r="B47" s="4">
        <v>0</v>
      </c>
      <c r="C47" s="4" t="s">
        <v>215</v>
      </c>
    </row>
    <row r="48" spans="1:3" ht="30" x14ac:dyDescent="0.25">
      <c r="A48" s="1" t="s">
        <v>117</v>
      </c>
      <c r="B48" s="4" t="s">
        <v>214</v>
      </c>
      <c r="C48" s="4" t="s">
        <v>215</v>
      </c>
    </row>
    <row r="49" spans="1:3" ht="30" x14ac:dyDescent="0.25">
      <c r="A49" s="1" t="s">
        <v>118</v>
      </c>
      <c r="B49" s="4">
        <v>0</v>
      </c>
      <c r="C49" s="4" t="s">
        <v>214</v>
      </c>
    </row>
    <row r="50" spans="1:3" ht="30" x14ac:dyDescent="0.25">
      <c r="A50" s="1" t="s">
        <v>119</v>
      </c>
      <c r="B50" s="4">
        <v>0</v>
      </c>
      <c r="C50" s="4" t="s">
        <v>214</v>
      </c>
    </row>
    <row r="51" spans="1:3" x14ac:dyDescent="0.25">
      <c r="A51" s="1" t="s">
        <v>120</v>
      </c>
      <c r="B51" s="4">
        <v>0</v>
      </c>
      <c r="C51" s="4" t="s">
        <v>214</v>
      </c>
    </row>
    <row r="52" spans="1:3" x14ac:dyDescent="0.25">
      <c r="A52" s="1" t="s">
        <v>121</v>
      </c>
      <c r="B52" s="4" t="s">
        <v>215</v>
      </c>
      <c r="C52" s="4">
        <v>0</v>
      </c>
    </row>
    <row r="53" spans="1:3" ht="30" x14ac:dyDescent="0.25">
      <c r="A53" s="1" t="s">
        <v>122</v>
      </c>
      <c r="B53" s="4" t="s">
        <v>214</v>
      </c>
      <c r="C53" s="4" t="s">
        <v>214</v>
      </c>
    </row>
    <row r="54" spans="1:3" ht="30" x14ac:dyDescent="0.25">
      <c r="A54" s="1" t="s">
        <v>123</v>
      </c>
      <c r="B54" s="4">
        <v>0</v>
      </c>
      <c r="C54" s="4">
        <v>0</v>
      </c>
    </row>
    <row r="55" spans="1:3" x14ac:dyDescent="0.25">
      <c r="A55" s="1" t="s">
        <v>124</v>
      </c>
      <c r="B55" s="4">
        <v>0</v>
      </c>
      <c r="C55" s="4" t="s">
        <v>214</v>
      </c>
    </row>
    <row r="56" spans="1:3" x14ac:dyDescent="0.25">
      <c r="A56" s="1" t="s">
        <v>125</v>
      </c>
      <c r="B56" s="4">
        <v>0</v>
      </c>
      <c r="C56" s="4" t="s">
        <v>214</v>
      </c>
    </row>
    <row r="57" spans="1:3" x14ac:dyDescent="0.25">
      <c r="A57" s="1" t="s">
        <v>126</v>
      </c>
      <c r="B57" s="4">
        <v>0</v>
      </c>
      <c r="C57" s="4" t="s">
        <v>214</v>
      </c>
    </row>
    <row r="58" spans="1:3" x14ac:dyDescent="0.25">
      <c r="A58" s="1" t="s">
        <v>127</v>
      </c>
      <c r="B58" s="4" t="s">
        <v>215</v>
      </c>
      <c r="C58" s="4">
        <v>0</v>
      </c>
    </row>
    <row r="59" spans="1:3" ht="30" x14ac:dyDescent="0.25">
      <c r="A59" s="1" t="s">
        <v>128</v>
      </c>
      <c r="B59" s="4" t="s">
        <v>215</v>
      </c>
      <c r="C59" s="4">
        <v>0</v>
      </c>
    </row>
    <row r="60" spans="1:3" x14ac:dyDescent="0.25">
      <c r="A60" s="1" t="s">
        <v>129</v>
      </c>
      <c r="B60" s="4">
        <v>0</v>
      </c>
      <c r="C60" s="4" t="s">
        <v>215</v>
      </c>
    </row>
    <row r="61" spans="1:3" x14ac:dyDescent="0.25">
      <c r="A61" s="1" t="s">
        <v>130</v>
      </c>
      <c r="B61" s="4">
        <v>0</v>
      </c>
      <c r="C61" s="4" t="s">
        <v>215</v>
      </c>
    </row>
    <row r="62" spans="1:3" x14ac:dyDescent="0.25">
      <c r="A62" s="1" t="s">
        <v>131</v>
      </c>
      <c r="B62" s="4">
        <v>0</v>
      </c>
      <c r="C62" s="4" t="s">
        <v>215</v>
      </c>
    </row>
    <row r="63" spans="1:3" x14ac:dyDescent="0.25">
      <c r="A63" s="1" t="s">
        <v>132</v>
      </c>
      <c r="B63" s="4" t="s">
        <v>214</v>
      </c>
      <c r="C63" s="4">
        <v>0</v>
      </c>
    </row>
    <row r="64" spans="1:3" x14ac:dyDescent="0.25">
      <c r="A64" s="1" t="s">
        <v>133</v>
      </c>
      <c r="B64" s="4">
        <v>0</v>
      </c>
      <c r="C64" s="4" t="s">
        <v>215</v>
      </c>
    </row>
    <row r="65" spans="1:3" ht="30" x14ac:dyDescent="0.25">
      <c r="A65" s="1" t="s">
        <v>134</v>
      </c>
      <c r="B65" s="4">
        <v>0</v>
      </c>
      <c r="C65" s="4" t="s">
        <v>215</v>
      </c>
    </row>
    <row r="66" spans="1:3" ht="30" x14ac:dyDescent="0.25">
      <c r="A66" s="1" t="s">
        <v>135</v>
      </c>
      <c r="B66" s="4" t="s">
        <v>214</v>
      </c>
      <c r="C66" s="4">
        <v>0</v>
      </c>
    </row>
    <row r="67" spans="1:3" x14ac:dyDescent="0.25">
      <c r="A67" s="1" t="s">
        <v>138</v>
      </c>
      <c r="B67" s="4" t="s">
        <v>215</v>
      </c>
      <c r="C67" s="4" t="s">
        <v>215</v>
      </c>
    </row>
    <row r="68" spans="1:3" ht="30" x14ac:dyDescent="0.25">
      <c r="A68" s="1" t="s">
        <v>139</v>
      </c>
      <c r="B68" s="4" t="s">
        <v>214</v>
      </c>
      <c r="C68" s="4">
        <v>0</v>
      </c>
    </row>
    <row r="69" spans="1:3" ht="30" x14ac:dyDescent="0.25">
      <c r="A69" s="1" t="s">
        <v>219</v>
      </c>
      <c r="B69" s="4">
        <v>0</v>
      </c>
      <c r="C69" s="4" t="s">
        <v>214</v>
      </c>
    </row>
  </sheetData>
  <autoFilter ref="A1:C7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3" workbookViewId="0">
      <selection activeCell="A3" sqref="A3"/>
    </sheetView>
  </sheetViews>
  <sheetFormatPr defaultRowHeight="15" x14ac:dyDescent="0.25"/>
  <sheetData>
    <row r="1" spans="1:9" x14ac:dyDescent="0.25">
      <c r="A1" s="5" t="s">
        <v>220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227</v>
      </c>
      <c r="H1" s="5" t="s">
        <v>228</v>
      </c>
      <c r="I1" s="5" t="s">
        <v>226</v>
      </c>
    </row>
    <row r="2" spans="1:9" ht="150" x14ac:dyDescent="0.25">
      <c r="A2" s="1" t="s">
        <v>72</v>
      </c>
      <c r="B2" s="1" t="s">
        <v>132</v>
      </c>
      <c r="C2" s="1" t="s">
        <v>94</v>
      </c>
      <c r="D2" s="1" t="s">
        <v>96</v>
      </c>
      <c r="E2" s="1" t="s">
        <v>122</v>
      </c>
      <c r="F2" s="1" t="s">
        <v>92</v>
      </c>
      <c r="G2" s="1" t="s">
        <v>104</v>
      </c>
      <c r="I2" s="1" t="s">
        <v>98</v>
      </c>
    </row>
    <row r="3" spans="1:9" ht="240" x14ac:dyDescent="0.25">
      <c r="A3" s="1" t="s">
        <v>73</v>
      </c>
      <c r="B3" s="1" t="s">
        <v>135</v>
      </c>
      <c r="C3" s="1" t="s">
        <v>109</v>
      </c>
      <c r="D3" s="1" t="s">
        <v>118</v>
      </c>
      <c r="F3" s="1" t="s">
        <v>99</v>
      </c>
      <c r="G3" s="1" t="s">
        <v>117</v>
      </c>
      <c r="I3" s="1" t="s">
        <v>108</v>
      </c>
    </row>
    <row r="4" spans="1:9" ht="150" x14ac:dyDescent="0.25">
      <c r="A4" s="1" t="s">
        <v>74</v>
      </c>
      <c r="B4" s="1" t="s">
        <v>139</v>
      </c>
      <c r="C4" s="1" t="s">
        <v>113</v>
      </c>
      <c r="D4" s="1" t="s">
        <v>119</v>
      </c>
      <c r="F4" s="1" t="s">
        <v>105</v>
      </c>
      <c r="I4" s="1" t="s">
        <v>111</v>
      </c>
    </row>
    <row r="5" spans="1:9" ht="195" x14ac:dyDescent="0.25">
      <c r="A5" s="1" t="s">
        <v>79</v>
      </c>
      <c r="C5" s="1" t="s">
        <v>114</v>
      </c>
      <c r="D5" s="1" t="s">
        <v>120</v>
      </c>
      <c r="F5" s="1" t="s">
        <v>138</v>
      </c>
      <c r="I5" s="1" t="s">
        <v>112</v>
      </c>
    </row>
    <row r="6" spans="1:9" ht="135" x14ac:dyDescent="0.25">
      <c r="A6" s="1" t="s">
        <v>81</v>
      </c>
      <c r="C6" s="1" t="s">
        <v>115</v>
      </c>
      <c r="D6" s="1" t="s">
        <v>124</v>
      </c>
      <c r="I6" s="1" t="s">
        <v>123</v>
      </c>
    </row>
    <row r="7" spans="1:9" ht="150" x14ac:dyDescent="0.25">
      <c r="A7" s="1" t="s">
        <v>90</v>
      </c>
      <c r="C7" s="1" t="s">
        <v>116</v>
      </c>
      <c r="D7" s="1" t="s">
        <v>125</v>
      </c>
    </row>
    <row r="8" spans="1:9" ht="75" x14ac:dyDescent="0.25">
      <c r="A8" s="1" t="s">
        <v>91</v>
      </c>
      <c r="C8" s="1" t="s">
        <v>129</v>
      </c>
      <c r="D8" s="1" t="s">
        <v>126</v>
      </c>
    </row>
    <row r="9" spans="1:9" ht="165" x14ac:dyDescent="0.25">
      <c r="A9" s="1" t="s">
        <v>93</v>
      </c>
      <c r="C9" s="1" t="s">
        <v>130</v>
      </c>
      <c r="D9" s="1" t="s">
        <v>219</v>
      </c>
    </row>
    <row r="10" spans="1:9" ht="150" x14ac:dyDescent="0.25">
      <c r="A10" s="1" t="s">
        <v>95</v>
      </c>
      <c r="C10" s="1" t="s">
        <v>131</v>
      </c>
    </row>
    <row r="11" spans="1:9" ht="180" x14ac:dyDescent="0.25">
      <c r="A11" s="1" t="s">
        <v>97</v>
      </c>
      <c r="C11" s="1" t="s">
        <v>133</v>
      </c>
    </row>
    <row r="12" spans="1:9" ht="195" x14ac:dyDescent="0.25">
      <c r="A12" s="1" t="s">
        <v>100</v>
      </c>
      <c r="C12" s="1" t="s">
        <v>134</v>
      </c>
    </row>
    <row r="13" spans="1:9" ht="180" x14ac:dyDescent="0.25">
      <c r="A13" s="1" t="s">
        <v>101</v>
      </c>
    </row>
    <row r="14" spans="1:9" ht="150" x14ac:dyDescent="0.25">
      <c r="A14" s="1" t="s">
        <v>217</v>
      </c>
    </row>
    <row r="15" spans="1:9" ht="150" x14ac:dyDescent="0.25">
      <c r="A15" s="1" t="s">
        <v>218</v>
      </c>
    </row>
    <row r="16" spans="1:9" ht="180" x14ac:dyDescent="0.25">
      <c r="A16" s="1" t="s">
        <v>106</v>
      </c>
    </row>
    <row r="17" spans="1:1" ht="150" x14ac:dyDescent="0.25">
      <c r="A17" s="1" t="s">
        <v>110</v>
      </c>
    </row>
    <row r="18" spans="1:1" ht="75" x14ac:dyDescent="0.25">
      <c r="A18" s="1" t="s">
        <v>121</v>
      </c>
    </row>
    <row r="19" spans="1:1" ht="120" x14ac:dyDescent="0.25">
      <c r="A19" s="1" t="s">
        <v>127</v>
      </c>
    </row>
    <row r="20" spans="1:1" ht="210" x14ac:dyDescent="0.25">
      <c r="A20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Munka2</vt:lpstr>
      <vt:lpstr>questions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Corvinus</dc:creator>
  <cp:lastModifiedBy>Tatai Daniella</cp:lastModifiedBy>
  <dcterms:created xsi:type="dcterms:W3CDTF">2019-11-13T13:36:47Z</dcterms:created>
  <dcterms:modified xsi:type="dcterms:W3CDTF">2020-01-18T16:05:49Z</dcterms:modified>
</cp:coreProperties>
</file>