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<sst xmlns="http://schemas.openxmlformats.org/spreadsheetml/2006/main" count="387" uniqueCount="197">
  <si>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</si>
  <si>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</si>
  <si>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</si>
  <si>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</si>
  <si>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</si>
  <si>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</si>
  <si>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</si>
  <si>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</si>
  <si>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</si>
  <si>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</si>
  <si>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</si>
  <si>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</si>
  <si>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</si>
  <si>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</si>
  <si>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</si>
  <si>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</si>
  <si>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</si>
  <si>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</si>
  <si>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</si>
  <si>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</si>
  <si>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</si>
  <si>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</si>
  <si>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</si>
  <si>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</si>
  <si>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</si>
  <si>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</si>
  <si>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</si>
  <si>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</si>
  <si>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</si>
  <si>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</si>
  <si>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</si>
  <si>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</si>
  <si>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</si>
  <si>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</si>
  <si>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</si>
  <si>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</si>
  <si>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</si>
  <si>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</si>
  <si>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</si>
  <si>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</si>
  <si>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</si>
  <si>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</si>
  <si>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</si>
  <si>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</si>
  <si>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</si>
  <si>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</si>
  <si>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</si>
  <si>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</si>
  <si>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</si>
  <si>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</si>
  <si>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</si>
  <si>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</si>
  <si>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</si>
  <si>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</si>
  <si>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</si>
  <si>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</si>
  <si>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</si>
  <si>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</si>
  <si>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</si>
  <si>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</si>
  <si>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</si>
  <si>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</si>
  <si>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</si>
  <si>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</si>
  <si>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</si>
  <si>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</si>
  <si>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</si>
  <si>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</si>
  <si>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</si>
  <si>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</si>
  <si>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</si>
  <si>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</si>
  <si>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</si>
  <si>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</si>
  <si>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</si>
  <si>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</si>
  <si>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</si>
  <si>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</si>
  <si>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</si>
  <si>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</si>
  <si>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</si>
  <si>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</si>
  <si>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</si>
  <si>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</si>
  <si>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</si>
  <si>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</si>
  <si>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</si>
  <si>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</si>
  <si>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</si>
  <si>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</si>
  <si>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</si>
  <si>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</si>
  <si>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</si>
  <si>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</si>
  <si>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</si>
  <si>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</si>
  <si>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</si>
  <si>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</si>
  <si>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</si>
  <si>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</si>
  <si>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</si>
  <si>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</si>
  <si>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</si>
  <si>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</si>
  <si>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</si>
  <si>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</si>
  <si>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</si>
  <si>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</si>
  <si>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</si>
  <si>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</si>
  <si>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</si>
  <si>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</si>
  <si>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</si>
  <si>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</si>
  <si>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</si>
  <si>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</si>
  <si>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</si>
  <si>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</si>
  <si>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</si>
  <si>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</si>
  <si>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</si>
  <si>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</si>
  <si>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</si>
  <si>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</si>
  <si>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</si>
  <si>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</si>
  <si>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</si>
  <si>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</si>
  <si>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</si>
  <si>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</si>
  <si>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</si>
  <si>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</si>
  <si>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</si>
  <si>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</si>
  <si>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</si>
  <si>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</si>
  <si>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</si>
  <si>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</si>
  <si>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</si>
  <si>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</si>
  <si>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</si>
  <si>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</si>
  <si>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</si>
  <si>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</si>
  <si>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</si>
  <si>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</si>
  <si>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</si>
  <si>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</si>
  <si>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</si>
  <si>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</si>
  <si>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</si>
  <si>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</si>
  <si>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</si>
  <si>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</si>
  <si>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</si>
  <si>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</si>
  <si>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</si>
  <si>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</si>
  <si>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</si>
  <si>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</si>
  <si>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</si>
  <si>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</si>
  <si>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</si>
  <si>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</si>
  <si>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</si>
  <si>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</si>
  <si>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</si>
  <si>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</si>
  <si>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</si>
  <si>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</si>
  <si>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</si>
  <si>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</si>
  <si>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</si>
  <si>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</si>
  <si>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</si>
  <si>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</si>
  <si>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</si>
  <si>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</si>
  <si>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</si>
  <si>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</si>
  <si>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</si>
  <si>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</si>
  <si>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</si>
  <si>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</si>
  <si>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</si>
  <si>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</si>
  <si>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</si>
  <si>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</si>
  <si>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</si>
  <si>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CN_11_13_REC140</t>
  </si>
  <si>
    <t xml:space="preserve">Ver descripción y observaciones </t>
  </si>
  <si>
    <t>Ilustración</t>
  </si>
  <si>
    <t xml:space="preserve">241617985
</t>
  </si>
  <si>
    <t>Incluir zoom con fórmula. Dejar espacio en blanco al lado izquierdo</t>
  </si>
  <si>
    <t>Dejar espacio en blanco  para texto al lado izquierdo</t>
  </si>
  <si>
    <t xml:space="preserve">dejar espacio en blanco  para texto al lado izquierdo. En correo de solicitu grafica se incluye enlace DRIVE donde se deja archivo con tabla </t>
  </si>
  <si>
    <t>Realizar como imagen guía. Es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</si>
</sst>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558503</xdr:colOff>
      <xdr:row>9</xdr:row>
      <xdr:rowOff>119062</xdr:rowOff>
    </xdr:from>
    <xdr:to>
      <xdr:col>9</xdr:col>
      <xdr:colOff>1803107</xdr:colOff>
      <xdr:row>9</xdr:row>
      <xdr:rowOff>1415960</xdr:rowOff>
    </xdr:to>
    <xdr:pic>
      <xdr:nvPicPr>
        <xdr:cNvPr id="2" name="Imagen 1"/>
        <xdr:cNvPicPr>
          <a:picLocks noChangeAspect="1"/>
        </xdr:cNvPicPr>
      </xdr:nvPicPr>
      <xdr:blipFill rotWithShape="1">
        <a:blip xmlns:r="http://schemas.openxmlformats.org/officeDocument/2006/relationships" r:embed="rId1"/>
        <a:srcRect l="60360" t="31646" r="16082" b="24692"/>
        <a:stretch/>
      </xdr:blipFill>
      <xdr:spPr>
        <a:xfrm>
          <a:off x="14274503" y="2238375"/>
          <a:ext cx="1244604" cy="1296898"/>
        </a:xfrm>
        <a:prstGeom prst="rect">
          <a:avLst/>
        </a:prstGeom>
      </xdr:spPr>
    </xdr:pic>
    <xdr:clientData/>
  </xdr:twoCellAnchor>
  <xdr:twoCellAnchor editAs="oneCell">
    <xdr:from>
      <xdr:col>9</xdr:col>
      <xdr:colOff>244746</xdr:colOff>
      <xdr:row>11</xdr:row>
      <xdr:rowOff>293687</xdr:rowOff>
    </xdr:from>
    <xdr:to>
      <xdr:col>9</xdr:col>
      <xdr:colOff>2627314</xdr:colOff>
      <xdr:row>11</xdr:row>
      <xdr:rowOff>1310437</xdr:rowOff>
    </xdr:to>
    <xdr:pic>
      <xdr:nvPicPr>
        <xdr:cNvPr id="4" name="Imagen 3"/>
        <xdr:cNvPicPr>
          <a:picLocks noChangeAspect="1"/>
        </xdr:cNvPicPr>
      </xdr:nvPicPr>
      <xdr:blipFill rotWithShape="1">
        <a:blip xmlns:r="http://schemas.openxmlformats.org/officeDocument/2006/relationships" r:embed="rId2"/>
        <a:srcRect l="35020" t="30414" r="18557" b="34727"/>
        <a:stretch/>
      </xdr:blipFill>
      <xdr:spPr>
        <a:xfrm>
          <a:off x="13960746" y="5540375"/>
          <a:ext cx="2382568" cy="1016750"/>
        </a:xfrm>
        <a:prstGeom prst="rect">
          <a:avLst/>
        </a:prstGeom>
      </xdr:spPr>
    </xdr:pic>
    <xdr:clientData/>
  </xdr:twoCellAnchor>
  <xdr:twoCellAnchor editAs="oneCell">
    <xdr:from>
      <xdr:col>9</xdr:col>
      <xdr:colOff>422367</xdr:colOff>
      <xdr:row>12</xdr:row>
      <xdr:rowOff>206375</xdr:rowOff>
    </xdr:from>
    <xdr:to>
      <xdr:col>9</xdr:col>
      <xdr:colOff>2011611</xdr:colOff>
      <xdr:row>12</xdr:row>
      <xdr:rowOff>1402426</xdr:rowOff>
    </xdr:to>
    <xdr:pic>
      <xdr:nvPicPr>
        <xdr:cNvPr id="5" name="Imagen 4"/>
        <xdr:cNvPicPr>
          <a:picLocks noChangeAspect="1"/>
        </xdr:cNvPicPr>
      </xdr:nvPicPr>
      <xdr:blipFill rotWithShape="1">
        <a:blip xmlns:r="http://schemas.openxmlformats.org/officeDocument/2006/relationships" r:embed="rId3"/>
        <a:srcRect l="19974" t="41857" r="27465" b="23108"/>
        <a:stretch/>
      </xdr:blipFill>
      <xdr:spPr>
        <a:xfrm>
          <a:off x="14138367" y="7008813"/>
          <a:ext cx="1589244" cy="1196051"/>
        </a:xfrm>
        <a:prstGeom prst="rect">
          <a:avLst/>
        </a:prstGeom>
      </xdr:spPr>
    </xdr:pic>
    <xdr:clientData/>
  </xdr:twoCellAnchor>
  <xdr:twoCellAnchor editAs="oneCell">
    <xdr:from>
      <xdr:col>9</xdr:col>
      <xdr:colOff>547687</xdr:colOff>
      <xdr:row>13</xdr:row>
      <xdr:rowOff>166688</xdr:rowOff>
    </xdr:from>
    <xdr:to>
      <xdr:col>9</xdr:col>
      <xdr:colOff>2270084</xdr:colOff>
      <xdr:row>13</xdr:row>
      <xdr:rowOff>1462198</xdr:rowOff>
    </xdr:to>
    <xdr:pic>
      <xdr:nvPicPr>
        <xdr:cNvPr id="6" name="Imagen 5"/>
        <xdr:cNvPicPr>
          <a:picLocks noChangeAspect="1"/>
        </xdr:cNvPicPr>
      </xdr:nvPicPr>
      <xdr:blipFill rotWithShape="1">
        <a:blip xmlns:r="http://schemas.openxmlformats.org/officeDocument/2006/relationships" r:embed="rId4"/>
        <a:srcRect l="45018" t="27069" r="9054" b="11487"/>
        <a:stretch/>
      </xdr:blipFill>
      <xdr:spPr>
        <a:xfrm>
          <a:off x="14263687" y="8532813"/>
          <a:ext cx="1722397" cy="1295510"/>
        </a:xfrm>
        <a:prstGeom prst="rect">
          <a:avLst/>
        </a:prstGeom>
      </xdr:spPr>
    </xdr:pic>
    <xdr:clientData/>
  </xdr:twoCellAnchor>
  <xdr:twoCellAnchor>
    <xdr:from>
      <xdr:col>8</xdr:col>
      <xdr:colOff>1539875</xdr:colOff>
      <xdr:row>14</xdr:row>
      <xdr:rowOff>487842</xdr:rowOff>
    </xdr:from>
    <xdr:to>
      <xdr:col>10</xdr:col>
      <xdr:colOff>3175</xdr:colOff>
      <xdr:row>14</xdr:row>
      <xdr:rowOff>954088</xdr:rowOff>
    </xdr:to>
    <xdr:pic>
      <xdr:nvPicPr>
        <xdr:cNvPr id="7" name="Imagen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l="27083" t="39900" r="15880" b="42708"/>
        <a:stretch>
          <a:fillRect/>
        </a:stretch>
      </xdr:blipFill>
      <xdr:spPr bwMode="auto">
        <a:xfrm>
          <a:off x="13692188" y="10417655"/>
          <a:ext cx="2686050" cy="4662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730250</xdr:colOff>
      <xdr:row>10</xdr:row>
      <xdr:rowOff>149112</xdr:rowOff>
    </xdr:from>
    <xdr:to>
      <xdr:col>9</xdr:col>
      <xdr:colOff>2195511</xdr:colOff>
      <xdr:row>10</xdr:row>
      <xdr:rowOff>1250949</xdr:rowOff>
    </xdr:to>
    <xdr:pic>
      <xdr:nvPicPr>
        <xdr:cNvPr id="8" name="Imagen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446250" y="3832112"/>
          <a:ext cx="1465261" cy="1101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CN_11_13_REC140_IMG01.png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194</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190</v>
      </c>
      <c r="C11" s="20" t="str">
        <f t="shared" si="0"/>
        <v>Recurso Diaporama F1</v>
      </c>
      <c r="D11" s="63" t="s">
        <v>191</v>
      </c>
      <c r="E11" s="63" t="s">
        <v>155</v>
      </c>
      <c r="F11" s="13" t="str">
        <f t="shared" ref="F11:F74" ca="1" si="4">IF(OR(B11&lt;&gt;"",J11&lt;&gt;""),CONCATENATE($C$7,"_",$A11,IF($G$4="Cuaderno de Estudio","_small",CONCATENATE(IF(I11="","","n"),IF(LEFT($G$5,1)="F",".jpg",".png")))),"")</f>
        <v>CN_11_13_REC140_IMG02.png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194</v>
      </c>
      <c r="O11" s="2" t="str">
        <f>'Definición técnica de imagenes'!A13</f>
        <v>M101</v>
      </c>
    </row>
    <row r="12" spans="1:16" s="11" customFormat="1" ht="122.25" customHeight="1" x14ac:dyDescent="0.25">
      <c r="A12" s="12" t="str">
        <f t="shared" si="3"/>
        <v>IMG03</v>
      </c>
      <c r="B12" s="62" t="s">
        <v>190</v>
      </c>
      <c r="C12" s="20" t="str">
        <f t="shared" si="0"/>
        <v>Recurso Diaporama F1</v>
      </c>
      <c r="D12" s="63" t="s">
        <v>191</v>
      </c>
      <c r="E12" s="63" t="s">
        <v>155</v>
      </c>
      <c r="F12" s="13" t="str">
        <f t="shared" ca="1" si="4"/>
        <v>CN_11_13_REC140_IMG03.png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194</v>
      </c>
      <c r="O12" s="2" t="str">
        <f>'Definición técnica de imagenes'!A18</f>
        <v>Diaporama F1</v>
      </c>
    </row>
    <row r="13" spans="1:16" s="11" customFormat="1" ht="123" customHeight="1" x14ac:dyDescent="0.25">
      <c r="A13" s="12" t="str">
        <f t="shared" si="3"/>
        <v>IMG04</v>
      </c>
      <c r="B13" s="62" t="s">
        <v>190</v>
      </c>
      <c r="C13" s="20" t="str">
        <f t="shared" si="0"/>
        <v>Recurso Diaporama F1</v>
      </c>
      <c r="D13" s="63" t="s">
        <v>191</v>
      </c>
      <c r="E13" s="63" t="s">
        <v>155</v>
      </c>
      <c r="F13" s="13" t="str">
        <f t="shared" ca="1" si="4"/>
        <v>CN_11_13_REC140_IMG04.png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195</v>
      </c>
      <c r="O13" s="2" t="str">
        <f>'Definición técnica de imagenes'!A19</f>
        <v>F4</v>
      </c>
    </row>
    <row r="14" spans="1:16" s="11" customFormat="1" ht="123" customHeight="1" x14ac:dyDescent="0.25">
      <c r="A14" s="12" t="str">
        <f t="shared" si="3"/>
        <v>IMG05</v>
      </c>
      <c r="B14" s="62" t="s">
        <v>192</v>
      </c>
      <c r="C14" s="20" t="str">
        <f t="shared" si="0"/>
        <v>Recurso Diaporama F1</v>
      </c>
      <c r="D14" s="63" t="s">
        <v>191</v>
      </c>
      <c r="E14" s="63" t="s">
        <v>155</v>
      </c>
      <c r="F14" s="13" t="str">
        <f t="shared" ca="1" si="4"/>
        <v>CN_11_13_REC140_IMG05.png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193</v>
      </c>
      <c r="O14" s="2" t="str">
        <f>'Definición técnica de imagenes'!A22</f>
        <v>F6</v>
      </c>
    </row>
    <row r="15" spans="1:16" s="11" customFormat="1" ht="123" customHeight="1" x14ac:dyDescent="0.25">
      <c r="A15" s="12" t="str">
        <f t="shared" si="3"/>
        <v>IMG06</v>
      </c>
      <c r="B15" s="62" t="s">
        <v>190</v>
      </c>
      <c r="C15" s="20" t="str">
        <f t="shared" si="0"/>
        <v>Recurso Diaporama F1</v>
      </c>
      <c r="D15" s="63" t="s">
        <v>191</v>
      </c>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t="s">
        <v>196</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2016-04-12T00:55:40Z</dcterms:modified>
</cp:coreProperties>
</file>