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<sst xmlns="http://schemas.openxmlformats.org/spreadsheetml/2006/main" count="368" uniqueCount="193">
  <si>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</si>
  <si>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</si>
  <si>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</si>
  <si>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</si>
  <si>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</si>
  <si>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</si>
  <si>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</si>
  <si>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</si>
  <si>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</si>
  <si>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</si>
  <si>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</si>
  <si>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</si>
  <si>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</si>
  <si>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</si>
  <si>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</si>
  <si>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</si>
  <si>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</si>
  <si>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</si>
  <si>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</si>
  <si>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</si>
  <si>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</si>
  <si>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</si>
  <si>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</si>
  <si>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</si>
  <si>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</si>
  <si>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</si>
  <si>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</si>
  <si>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</si>
  <si>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</si>
  <si>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</si>
  <si>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</si>
  <si>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</si>
  <si>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</si>
  <si>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</si>
  <si>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</si>
  <si>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</si>
  <si>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</si>
  <si>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</si>
  <si>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</si>
  <si>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</si>
  <si>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</si>
  <si>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</si>
  <si>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</si>
  <si>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</si>
  <si>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</si>
  <si>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</si>
  <si>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</si>
  <si>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</si>
  <si>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</si>
  <si>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</si>
  <si>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</si>
  <si>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</si>
  <si>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</si>
  <si>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</si>
  <si>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</si>
  <si>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</si>
  <si>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</si>
  <si>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</si>
  <si>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</si>
  <si>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</si>
  <si>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</si>
  <si>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</si>
  <si>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</si>
  <si>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</si>
  <si>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</si>
  <si>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</si>
  <si>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</si>
  <si>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</si>
  <si>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</si>
  <si>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</si>
  <si>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</si>
  <si>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</si>
  <si>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</si>
  <si>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</si>
  <si>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</si>
  <si>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</si>
  <si>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</si>
  <si>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</si>
  <si>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</si>
  <si>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</si>
  <si>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</si>
  <si>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</si>
  <si>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</si>
  <si>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</si>
  <si>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</si>
  <si>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</si>
  <si>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</si>
  <si>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</si>
  <si>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</si>
  <si>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</si>
  <si>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</si>
  <si>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</si>
  <si>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</si>
  <si>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</si>
  <si>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</si>
  <si>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</si>
  <si>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</si>
  <si>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</si>
  <si>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</si>
  <si>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</si>
  <si>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</si>
  <si>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</si>
  <si>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</si>
  <si>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</si>
  <si>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</si>
  <si>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</si>
  <si>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</si>
  <si>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</si>
  <si>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</si>
  <si>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</si>
  <si>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</si>
  <si>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</si>
  <si>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</si>
  <si>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</si>
  <si>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</si>
  <si>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</si>
  <si>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</si>
  <si>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</si>
  <si>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</si>
  <si>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</si>
  <si>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</si>
  <si>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</si>
  <si>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</si>
  <si>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</si>
  <si>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</si>
  <si>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</si>
  <si>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</si>
  <si>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</si>
  <si>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</si>
  <si>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</si>
  <si>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</si>
  <si>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</si>
  <si>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</si>
  <si>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</si>
  <si>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</si>
  <si>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</si>
  <si>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</si>
  <si>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</si>
  <si>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</si>
  <si>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</si>
  <si>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</si>
  <si>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</si>
  <si>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</si>
  <si>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</si>
  <si>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</si>
  <si>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</si>
  <si>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</si>
  <si>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</si>
  <si>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</si>
  <si>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</si>
  <si>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</si>
  <si>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</si>
  <si>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</si>
  <si>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</si>
  <si>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</si>
  <si>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</si>
  <si>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</si>
  <si>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</si>
  <si>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</si>
  <si>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</si>
  <si>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</si>
  <si>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</si>
  <si>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</si>
  <si>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</si>
  <si>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</si>
  <si>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</si>
  <si>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</si>
  <si>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</si>
  <si>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</si>
  <si>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</si>
  <si>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</si>
  <si>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</si>
  <si>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</si>
  <si>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</si>
  <si>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</si>
  <si>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</si>
  <si>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</si>
  <si>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</si>
  <si>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</si>
  <si>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</si>
  <si>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</si>
  <si>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</si>
  <si>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</si>
  <si>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</si>
  <si>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</si>
  <si>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</si>
  <si>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</si>
  <si>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</si>
  <si>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Lyz Bernal</t>
  </si>
  <si>
    <t>CN_11_13_REC20</t>
  </si>
  <si>
    <t xml:space="preserve">Ver descripción y observaciones </t>
  </si>
  <si>
    <t>Ilustración</t>
  </si>
  <si>
    <t xml:space="preserve">Por favor realizar igual a imagen guía, incluir viñetas numéricas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</si>
</sst>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698499</xdr:colOff>
      <xdr:row>9</xdr:row>
      <xdr:rowOff>103187</xdr:rowOff>
    </xdr:from>
    <xdr:to>
      <xdr:col>9</xdr:col>
      <xdr:colOff>2041726</xdr:colOff>
      <xdr:row>9</xdr:row>
      <xdr:rowOff>1245740</xdr:rowOff>
    </xdr:to>
    <xdr:grpSp>
      <xdr:nvGrpSpPr>
        <xdr:cNvPr id="5" name="Grupo 4"/>
        <xdr:cNvGrpSpPr/>
      </xdr:nvGrpSpPr>
      <xdr:grpSpPr>
        <a:xfrm>
          <a:off x="14414499" y="2222500"/>
          <a:ext cx="1343227" cy="1142553"/>
          <a:chOff x="231819" y="180304"/>
          <a:chExt cx="4700789" cy="6825803"/>
        </a:xfrm>
      </xdr:grpSpPr>
      <xdr:pic>
        <xdr:nvPicPr>
          <xdr:cNvPr id="6" name="Imagen 5"/>
          <xdr:cNvPicPr>
            <a:picLocks noChangeAspect="1"/>
          </xdr:cNvPicPr>
        </xdr:nvPicPr>
        <xdr:blipFill rotWithShape="1">
          <a:blip xmlns:r="http://schemas.openxmlformats.org/officeDocument/2006/relationships" r:embed="rId1"/>
          <a:srcRect l="32744" t="10519" r="31127" b="8143"/>
          <a:stretch/>
        </xdr:blipFill>
        <xdr:spPr>
          <a:xfrm>
            <a:off x="231819" y="180304"/>
            <a:ext cx="4700789" cy="5950040"/>
          </a:xfrm>
          <a:prstGeom prst="rect">
            <a:avLst/>
          </a:prstGeom>
        </xdr:spPr>
      </xdr:pic>
      <xdr:pic>
        <xdr:nvPicPr>
          <xdr:cNvPr id="7" name="Imagen 6"/>
          <xdr:cNvPicPr>
            <a:picLocks noChangeAspect="1"/>
          </xdr:cNvPicPr>
        </xdr:nvPicPr>
        <xdr:blipFill rotWithShape="1">
          <a:blip xmlns:r="http://schemas.openxmlformats.org/officeDocument/2006/relationships" r:embed="rId2"/>
          <a:srcRect l="43038" t="59111" r="26376" b="28917"/>
          <a:stretch/>
        </xdr:blipFill>
        <xdr:spPr>
          <a:xfrm>
            <a:off x="231819" y="6130344"/>
            <a:ext cx="4700789" cy="87576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M9C</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M9C</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M9C</v>
      </c>
      <c r="D10" s="63" t="s">
        <v>191</v>
      </c>
      <c r="E10" s="63" t="s">
        <v>155</v>
      </c>
      <c r="F10" s="13" t="str">
        <f t="shared" ref="F10" ca="1" si="1">IF(OR(B10&lt;&gt;"",J10&lt;&gt;""),CONCATENATE($C$7,"_",$A10,IF($G$4="Cuaderno de Estudio","_small",CONCATENATE(IF(I10="","","n"),IF(LEFT($G$5,1)="F",".jpg",".png")))),"")</f>
        <v>CN_11_13_REC20_IMG01n.png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CN_11_13_REC20_IMG01a.png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2016-04-10T18:02:18Z</dcterms:modified>
</cp:coreProperties>
</file>