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<sst xmlns="http://schemas.openxmlformats.org/spreadsheetml/2006/main" count="402" uniqueCount="199">
  <si>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</si>
  <si>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</si>
  <si>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</si>
  <si>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</si>
  <si>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</si>
  <si>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</si>
  <si>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</si>
  <si>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</si>
  <si>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</si>
  <si>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</si>
  <si>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</si>
  <si>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</si>
  <si>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</si>
  <si>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</si>
  <si>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</si>
  <si>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</si>
  <si>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</si>
  <si>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</si>
  <si>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</si>
  <si>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</si>
  <si>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</si>
  <si>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</si>
  <si>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</si>
  <si>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</si>
  <si>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</si>
  <si>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</si>
  <si>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</si>
  <si>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</si>
  <si>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</si>
  <si>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</si>
  <si>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</si>
  <si>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</si>
  <si>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</si>
  <si>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</si>
  <si>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</si>
  <si>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</si>
  <si>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</si>
  <si>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</si>
  <si>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</si>
  <si>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</si>
  <si>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</si>
  <si>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</si>
  <si>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</si>
  <si>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</si>
  <si>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</si>
  <si>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</si>
  <si>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</si>
  <si>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</si>
  <si>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</si>
  <si>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</si>
  <si>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</si>
  <si>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</si>
  <si>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</si>
  <si>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</si>
  <si>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</si>
  <si>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</si>
  <si>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</si>
  <si>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</si>
  <si>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</si>
  <si>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</si>
  <si>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</si>
  <si>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</si>
  <si>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</si>
  <si>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</si>
  <si>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</si>
  <si>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</si>
  <si>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</si>
  <si>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</si>
  <si>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</si>
  <si>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</si>
  <si>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</si>
  <si>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</si>
  <si>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</si>
  <si>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</si>
  <si>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</si>
  <si>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</si>
  <si>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</si>
  <si>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</si>
  <si>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</si>
  <si>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</si>
  <si>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</si>
  <si>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</si>
  <si>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</si>
  <si>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</si>
  <si>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</si>
  <si>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</si>
  <si>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</si>
  <si>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</si>
  <si>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</si>
  <si>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</si>
  <si>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</si>
  <si>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</si>
  <si>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</si>
  <si>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</si>
  <si>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</si>
  <si>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</si>
  <si>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</si>
  <si>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</si>
  <si>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</si>
  <si>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</si>
  <si>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</si>
  <si>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</si>
  <si>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</si>
  <si>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</si>
  <si>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</si>
  <si>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</si>
  <si>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</si>
  <si>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</si>
  <si>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</si>
  <si>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</si>
  <si>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</si>
  <si>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</si>
  <si>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</si>
  <si>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</si>
  <si>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</si>
  <si>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</si>
  <si>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</si>
  <si>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</si>
  <si>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</si>
  <si>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</si>
  <si>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</si>
  <si>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</si>
  <si>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</si>
  <si>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</si>
  <si>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</si>
  <si>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</si>
  <si>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</si>
  <si>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</si>
  <si>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</si>
  <si>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</si>
  <si>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</si>
  <si>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</si>
  <si>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</si>
  <si>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</si>
  <si>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</si>
  <si>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</si>
  <si>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</si>
  <si>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</si>
  <si>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</si>
  <si>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</si>
  <si>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</si>
  <si>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</si>
  <si>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</si>
  <si>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</si>
  <si>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</si>
  <si>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</si>
  <si>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</si>
  <si>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</si>
  <si>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</si>
  <si>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</si>
  <si>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</si>
  <si>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</si>
  <si>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</si>
  <si>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</si>
  <si>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</si>
  <si>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</si>
  <si>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</si>
  <si>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</si>
  <si>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</si>
  <si>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</si>
  <si>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</si>
  <si>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</si>
  <si>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</si>
  <si>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</si>
  <si>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</si>
  <si>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</si>
  <si>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</si>
  <si>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</si>
  <si>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</si>
  <si>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</si>
  <si>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</si>
  <si>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</si>
  <si>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</si>
  <si>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</si>
  <si>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</si>
  <si>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</si>
  <si>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</si>
  <si>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</si>
  <si>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</si>
  <si>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</si>
  <si>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</si>
  <si>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</si>
  <si>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</si>
  <si>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</si>
  <si>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</si>
  <si>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</si>
  <si>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</si>
  <si>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</si>
  <si>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</si>
  <si>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CN_11_13_REC280</t>
  </si>
  <si>
    <t xml:space="preserve">Ver descripción y observaciones </t>
  </si>
  <si>
    <t>Ilustración</t>
  </si>
  <si>
    <t>Realizar igual a imagen guía</t>
  </si>
  <si>
    <t>Fotografía</t>
  </si>
  <si>
    <t xml:space="preserve">105712646
 </t>
  </si>
  <si>
    <t>Realizar las letras verdes</t>
  </si>
  <si>
    <t xml:space="preserve">332624738
</t>
  </si>
  <si>
    <t xml:space="preserve">Dejar solo la ilustración que se deja en imagen guía </t>
  </si>
  <si>
    <t xml:space="preserve">282165941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</si>
</sst>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gi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529050</xdr:colOff>
      <xdr:row>9</xdr:row>
      <xdr:rowOff>349249</xdr:rowOff>
    </xdr:from>
    <xdr:to>
      <xdr:col>9</xdr:col>
      <xdr:colOff>2095361</xdr:colOff>
      <xdr:row>9</xdr:row>
      <xdr:rowOff>1322902</xdr:rowOff>
    </xdr:to>
    <xdr:pic>
      <xdr:nvPicPr>
        <xdr:cNvPr id="2" name="Imagen 1"/>
        <xdr:cNvPicPr>
          <a:picLocks noChangeAspect="1"/>
        </xdr:cNvPicPr>
      </xdr:nvPicPr>
      <xdr:blipFill rotWithShape="1">
        <a:blip xmlns:r="http://schemas.openxmlformats.org/officeDocument/2006/relationships" r:embed="rId1"/>
        <a:srcRect l="22549" t="39215" r="62801" b="44587"/>
        <a:stretch/>
      </xdr:blipFill>
      <xdr:spPr>
        <a:xfrm>
          <a:off x="14245050" y="2468562"/>
          <a:ext cx="1566311" cy="973653"/>
        </a:xfrm>
        <a:prstGeom prst="rect">
          <a:avLst/>
        </a:prstGeom>
      </xdr:spPr>
    </xdr:pic>
    <xdr:clientData/>
  </xdr:twoCellAnchor>
  <xdr:twoCellAnchor editAs="oneCell">
    <xdr:from>
      <xdr:col>9</xdr:col>
      <xdr:colOff>594072</xdr:colOff>
      <xdr:row>10</xdr:row>
      <xdr:rowOff>269875</xdr:rowOff>
    </xdr:from>
    <xdr:to>
      <xdr:col>9</xdr:col>
      <xdr:colOff>1967249</xdr:colOff>
      <xdr:row>10</xdr:row>
      <xdr:rowOff>1246357</xdr:rowOff>
    </xdr:to>
    <xdr:pic>
      <xdr:nvPicPr>
        <xdr:cNvPr id="3" name="Picture 2" descr="fruit and flowers - stock phot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10072" y="3952875"/>
          <a:ext cx="1373177" cy="9764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293688</xdr:colOff>
      <xdr:row>11</xdr:row>
      <xdr:rowOff>142875</xdr:rowOff>
    </xdr:from>
    <xdr:to>
      <xdr:col>9</xdr:col>
      <xdr:colOff>2341563</xdr:colOff>
      <xdr:row>11</xdr:row>
      <xdr:rowOff>1242806</xdr:rowOff>
    </xdr:to>
    <xdr:pic>
      <xdr:nvPicPr>
        <xdr:cNvPr id="4" name="Imagen 3"/>
        <xdr:cNvPicPr>
          <a:picLocks noChangeAspect="1"/>
        </xdr:cNvPicPr>
      </xdr:nvPicPr>
      <xdr:blipFill rotWithShape="1">
        <a:blip xmlns:r="http://schemas.openxmlformats.org/officeDocument/2006/relationships" r:embed="rId3"/>
        <a:srcRect l="63517" t="24196" r="21649" b="66642"/>
        <a:stretch/>
      </xdr:blipFill>
      <xdr:spPr>
        <a:xfrm>
          <a:off x="14009688" y="5389563"/>
          <a:ext cx="2047875" cy="1099931"/>
        </a:xfrm>
        <a:prstGeom prst="rect">
          <a:avLst/>
        </a:prstGeom>
      </xdr:spPr>
    </xdr:pic>
    <xdr:clientData/>
  </xdr:twoCellAnchor>
  <xdr:twoCellAnchor editAs="oneCell">
    <xdr:from>
      <xdr:col>9</xdr:col>
      <xdr:colOff>39688</xdr:colOff>
      <xdr:row>11</xdr:row>
      <xdr:rowOff>1452562</xdr:rowOff>
    </xdr:from>
    <xdr:to>
      <xdr:col>9</xdr:col>
      <xdr:colOff>2589705</xdr:colOff>
      <xdr:row>13</xdr:row>
      <xdr:rowOff>187565</xdr:rowOff>
    </xdr:to>
    <xdr:pic>
      <xdr:nvPicPr>
        <xdr:cNvPr id="5" name="Picture 2" descr="http://www.alonsoformula.com/organica/images/amidas35.gif"/>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r="75190"/>
        <a:stretch/>
      </xdr:blipFill>
      <xdr:spPr bwMode="auto">
        <a:xfrm>
          <a:off x="13755688" y="6699250"/>
          <a:ext cx="2550017" cy="18623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388938</xdr:colOff>
      <xdr:row>13</xdr:row>
      <xdr:rowOff>79375</xdr:rowOff>
    </xdr:from>
    <xdr:to>
      <xdr:col>9</xdr:col>
      <xdr:colOff>1970088</xdr:colOff>
      <xdr:row>13</xdr:row>
      <xdr:rowOff>1498601</xdr:rowOff>
    </xdr:to>
    <xdr:pic>
      <xdr:nvPicPr>
        <xdr:cNvPr id="6" name="Picture 2" descr="https://upload.wikimedia.org/wikipedia/commons/a/a6/Acyl_Halide.PN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104938" y="8453438"/>
          <a:ext cx="1581150" cy="1419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436563</xdr:colOff>
      <xdr:row>14</xdr:row>
      <xdr:rowOff>39688</xdr:rowOff>
    </xdr:from>
    <xdr:to>
      <xdr:col>9</xdr:col>
      <xdr:colOff>1878998</xdr:colOff>
      <xdr:row>14</xdr:row>
      <xdr:rowOff>786662</xdr:rowOff>
    </xdr:to>
    <xdr:pic>
      <xdr:nvPicPr>
        <xdr:cNvPr id="7" name="Imagen 6"/>
        <xdr:cNvPicPr>
          <a:picLocks noChangeAspect="1"/>
        </xdr:cNvPicPr>
      </xdr:nvPicPr>
      <xdr:blipFill rotWithShape="1">
        <a:blip xmlns:r="http://schemas.openxmlformats.org/officeDocument/2006/relationships" r:embed="rId6"/>
        <a:srcRect l="29676" t="57878" r="59238" b="31911"/>
        <a:stretch/>
      </xdr:blipFill>
      <xdr:spPr>
        <a:xfrm>
          <a:off x="14152563" y="9977438"/>
          <a:ext cx="1442435" cy="746974"/>
        </a:xfrm>
        <a:prstGeom prst="rect">
          <a:avLst/>
        </a:prstGeom>
      </xdr:spPr>
    </xdr:pic>
    <xdr:clientData/>
  </xdr:twoCellAnchor>
  <xdr:twoCellAnchor editAs="oneCell">
    <xdr:from>
      <xdr:col>9</xdr:col>
      <xdr:colOff>277812</xdr:colOff>
      <xdr:row>15</xdr:row>
      <xdr:rowOff>79375</xdr:rowOff>
    </xdr:from>
    <xdr:to>
      <xdr:col>9</xdr:col>
      <xdr:colOff>2569783</xdr:colOff>
      <xdr:row>15</xdr:row>
      <xdr:rowOff>1367263</xdr:rowOff>
    </xdr:to>
    <xdr:pic>
      <xdr:nvPicPr>
        <xdr:cNvPr id="8" name="Picture 2" descr="http://thumb1.shutterstock.com/display_pic_with_logo/1126007/332624738/stock-photo-structural-chemical-formula-and-model-of-acetonitrile-molecule-d-and-d-illustration-isolated-332624738.jpg"/>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4014" t="14843" r="22262" b="41709"/>
        <a:stretch/>
      </xdr:blipFill>
      <xdr:spPr bwMode="auto">
        <a:xfrm>
          <a:off x="13993812" y="10985500"/>
          <a:ext cx="2291971" cy="12878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420688</xdr:colOff>
      <xdr:row>16</xdr:row>
      <xdr:rowOff>98495</xdr:rowOff>
    </xdr:from>
    <xdr:to>
      <xdr:col>9</xdr:col>
      <xdr:colOff>1580064</xdr:colOff>
      <xdr:row>16</xdr:row>
      <xdr:rowOff>1092982</xdr:rowOff>
    </xdr:to>
    <xdr:pic>
      <xdr:nvPicPr>
        <xdr:cNvPr id="9" name="Picture 6" descr="http://thumb7.shutterstock.com/display_pic_with_logo/833278/282165941/stock-photo-beautiful-poppy-flowers-282165941.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36688" y="12568308"/>
          <a:ext cx="1159376" cy="9944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119063</xdr:colOff>
      <xdr:row>17</xdr:row>
      <xdr:rowOff>15875</xdr:rowOff>
    </xdr:from>
    <xdr:to>
      <xdr:col>9</xdr:col>
      <xdr:colOff>4098636</xdr:colOff>
      <xdr:row>17</xdr:row>
      <xdr:rowOff>1084821</xdr:rowOff>
    </xdr:to>
    <xdr:pic>
      <xdr:nvPicPr>
        <xdr:cNvPr id="10" name="Imagen 9"/>
        <xdr:cNvPicPr>
          <a:picLocks noChangeAspect="1"/>
        </xdr:cNvPicPr>
      </xdr:nvPicPr>
      <xdr:blipFill rotWithShape="1">
        <a:blip xmlns:r="http://schemas.openxmlformats.org/officeDocument/2006/relationships" r:embed="rId9"/>
        <a:srcRect l="35813" t="18794" r="33602" b="66593"/>
        <a:stretch/>
      </xdr:blipFill>
      <xdr:spPr>
        <a:xfrm>
          <a:off x="13835063" y="13954125"/>
          <a:ext cx="3979573" cy="1068946"/>
        </a:xfrm>
        <a:prstGeom prst="rect">
          <a:avLst/>
        </a:prstGeom>
      </xdr:spPr>
    </xdr:pic>
    <xdr:clientData/>
  </xdr:twoCellAnchor>
  <xdr:twoCellAnchor editAs="oneCell">
    <xdr:from>
      <xdr:col>9</xdr:col>
      <xdr:colOff>492125</xdr:colOff>
      <xdr:row>18</xdr:row>
      <xdr:rowOff>111124</xdr:rowOff>
    </xdr:from>
    <xdr:to>
      <xdr:col>9</xdr:col>
      <xdr:colOff>3931707</xdr:colOff>
      <xdr:row>18</xdr:row>
      <xdr:rowOff>1301749</xdr:rowOff>
    </xdr:to>
    <xdr:pic>
      <xdr:nvPicPr>
        <xdr:cNvPr id="12" name="Imagen 11"/>
        <xdr:cNvPicPr>
          <a:picLocks noChangeAspect="1"/>
        </xdr:cNvPicPr>
      </xdr:nvPicPr>
      <xdr:blipFill rotWithShape="1">
        <a:blip xmlns:r="http://schemas.openxmlformats.org/officeDocument/2006/relationships" r:embed="rId9"/>
        <a:srcRect l="37000" t="40801" r="37264" b="43354"/>
        <a:stretch/>
      </xdr:blipFill>
      <xdr:spPr>
        <a:xfrm>
          <a:off x="14208125" y="15613062"/>
          <a:ext cx="3439582" cy="1190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9"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4"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CN_11_13_REC280_IMG01n.png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194</v>
      </c>
      <c r="C11" s="20" t="str">
        <f t="shared" si="0"/>
        <v>Recurso M5A</v>
      </c>
      <c r="D11" s="63" t="s">
        <v>193</v>
      </c>
      <c r="E11" s="63" t="s">
        <v>155</v>
      </c>
      <c r="F11" s="13" t="str">
        <f t="shared" ref="F11:F74" ca="1" si="4">IF(OR(B11&lt;&gt;"",J11&lt;&gt;""),CONCATENATE($C$7,"_",$A11,IF($G$4="Cuaderno de Estudio","_small",CONCATENATE(IF(I11="","","n"),IF(LEFT($G$5,1)="F",".jpg",".png")))),"")</f>
        <v>CN_11_13_REC280_IMG02n.png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23" customHeight="1" x14ac:dyDescent="0.25">
      <c r="A12" s="12" t="str">
        <f t="shared" si="3"/>
        <v>IMG03</v>
      </c>
      <c r="B12" s="62" t="s">
        <v>190</v>
      </c>
      <c r="C12" s="20" t="str">
        <f t="shared" si="0"/>
        <v>Recurso M5A</v>
      </c>
      <c r="D12" s="63" t="s">
        <v>191</v>
      </c>
      <c r="E12" s="63" t="s">
        <v>155</v>
      </c>
      <c r="F12" s="13" t="str">
        <f t="shared" ca="1" si="4"/>
        <v>CN_11_13_REC280_IMG03n.png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M5A</v>
      </c>
      <c r="D13" s="63" t="s">
        <v>191</v>
      </c>
      <c r="E13" s="63" t="s">
        <v>155</v>
      </c>
      <c r="F13" s="13" t="str">
        <f t="shared" ca="1" si="4"/>
        <v>CN_11_13_REC280_IMG04n.png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M5A</v>
      </c>
      <c r="D14" s="63" t="s">
        <v>191</v>
      </c>
      <c r="E14" s="63" t="s">
        <v>155</v>
      </c>
      <c r="F14" s="13" t="str">
        <f t="shared" ca="1" si="4"/>
        <v>CN_11_13_REC280_IMG05n.png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76.5" customHeight="1" x14ac:dyDescent="0.25">
      <c r="A15" s="12" t="str">
        <f t="shared" si="3"/>
        <v>IMG06</v>
      </c>
      <c r="B15" s="62" t="s">
        <v>190</v>
      </c>
      <c r="C15" s="20" t="str">
        <f t="shared" si="0"/>
        <v>Recurso M5A</v>
      </c>
      <c r="D15" s="63" t="s">
        <v>191</v>
      </c>
      <c r="E15" s="63" t="s">
        <v>155</v>
      </c>
      <c r="F15" s="13" t="str">
        <f t="shared" ca="1" si="4"/>
        <v>CN_11_13_REC280_IMG06n.png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CN_11_13_REC280_IMG06a.png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195</v>
      </c>
      <c r="O15" s="2" t="str">
        <f>'Definición técnica de imagenes'!A24</f>
        <v>F6B</v>
      </c>
    </row>
    <row r="16" spans="1:16" s="11" customFormat="1" ht="123" customHeight="1" x14ac:dyDescent="0.3">
      <c r="A16" s="12" t="str">
        <f t="shared" si="3"/>
        <v>IMG07</v>
      </c>
      <c r="B16" s="62" t="s">
        <v>196</v>
      </c>
      <c r="C16" s="20" t="str">
        <f t="shared" si="0"/>
        <v>Recurso M5A</v>
      </c>
      <c r="D16" s="63" t="s">
        <v>191</v>
      </c>
      <c r="E16" s="63" t="s">
        <v>155</v>
      </c>
      <c r="F16" s="13" t="str">
        <f t="shared" ca="1" si="4"/>
        <v>CN_11_13_REC280_IMG07n.png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CN_11_13_REC280_IMG07a.png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197</v>
      </c>
      <c r="O16" s="2" t="str">
        <f>'Definición técnica de imagenes'!A25</f>
        <v>F7</v>
      </c>
    </row>
    <row r="17" spans="1:15" s="11" customFormat="1" ht="115.5" customHeight="1" x14ac:dyDescent="0.25">
      <c r="A17" s="12" t="str">
        <f t="shared" si="3"/>
        <v>IMG08</v>
      </c>
      <c r="B17" s="62" t="s">
        <v>198</v>
      </c>
      <c r="C17" s="20" t="str">
        <f t="shared" si="0"/>
        <v>Recurso M5A</v>
      </c>
      <c r="D17" s="63" t="s">
        <v>193</v>
      </c>
      <c r="E17" s="63" t="s">
        <v>155</v>
      </c>
      <c r="F17" s="13" t="str">
        <f t="shared" ca="1" si="4"/>
        <v>CN_11_13_REC280_IMG08n.png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CN_11_13_REC280_IMG08a.png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23" customHeight="1" x14ac:dyDescent="0.25">
      <c r="A18" s="12" t="str">
        <f t="shared" si="3"/>
        <v>IMG09</v>
      </c>
      <c r="B18" s="62" t="s">
        <v>190</v>
      </c>
      <c r="C18" s="20" t="str">
        <f t="shared" si="0"/>
        <v>Recurso M5A</v>
      </c>
      <c r="D18" s="63" t="s">
        <v>191</v>
      </c>
      <c r="E18" s="63" t="s">
        <v>155</v>
      </c>
      <c r="F18" s="13" t="str">
        <f t="shared" ca="1" si="4"/>
        <v>CN_11_13_REC280_IMG09n.png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CN_11_13_REC280_IMG09a.png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4" t="s">
        <v>192</v>
      </c>
      <c r="O18" s="2" t="str">
        <f>'Definición técnica de imagenes'!A30</f>
        <v>F8</v>
      </c>
    </row>
    <row r="19" spans="1:15" s="11" customFormat="1" ht="123" customHeight="1" x14ac:dyDescent="0.25">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CN_11_13_REC280_IMG10n.png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CN_11_13_REC280_IMG10a.png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4"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2016-04-13T01:31:32Z</dcterms:modified>
</cp:coreProperties>
</file>