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6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<sst xmlns="http://schemas.openxmlformats.org/spreadsheetml/2006/main" count="394" uniqueCount="201">
  <si>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</si>
  <si>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</si>
  <si>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</si>
  <si>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</si>
  <si>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</si>
  <si>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</si>
  <si>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</si>
  <si>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</si>
  <si>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</si>
  <si>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</si>
  <si>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</si>
  <si>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</si>
  <si>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</si>
  <si>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</si>
  <si>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</si>
  <si>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</si>
  <si>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</si>
  <si>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</si>
  <si>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</si>
  <si>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</si>
  <si>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</si>
  <si>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</si>
  <si>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</si>
  <si>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</si>
  <si>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</si>
  <si>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</si>
  <si>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</si>
  <si>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</si>
  <si>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</si>
  <si>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</si>
  <si>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</si>
  <si>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</si>
  <si>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</si>
  <si>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</si>
  <si>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</si>
  <si>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</si>
  <si>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</si>
  <si>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</si>
  <si>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</si>
  <si>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</si>
  <si>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</si>
  <si>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</si>
  <si>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</si>
  <si>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</si>
  <si>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</si>
  <si>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</si>
  <si>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</si>
  <si>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</si>
  <si>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</si>
  <si>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</si>
  <si>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</si>
  <si>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</si>
  <si>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</si>
  <si>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</si>
  <si>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</si>
  <si>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</si>
  <si>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</si>
  <si>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</si>
  <si>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</si>
  <si>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</si>
  <si>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</si>
  <si>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</si>
  <si>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</si>
  <si>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</si>
  <si>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</si>
  <si>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</si>
  <si>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</si>
  <si>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</si>
  <si>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</si>
  <si>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</si>
  <si>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</si>
  <si>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</si>
  <si>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</si>
  <si>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</si>
  <si>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</si>
  <si>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</si>
  <si>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</si>
  <si>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</si>
  <si>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</si>
  <si>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</si>
  <si>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</si>
  <si>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</si>
  <si>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</si>
  <si>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</si>
  <si>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</si>
  <si>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</si>
  <si>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</si>
  <si>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</si>
  <si>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</si>
  <si>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</si>
  <si>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</si>
  <si>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</si>
  <si>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</si>
  <si>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</si>
  <si>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</si>
  <si>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</si>
  <si>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</si>
  <si>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</si>
  <si>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</si>
  <si>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</si>
  <si>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</si>
  <si>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</si>
  <si>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</si>
  <si>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</si>
  <si>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</si>
  <si>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</si>
  <si>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</si>
  <si>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</si>
  <si>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</si>
  <si>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</si>
  <si>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</si>
  <si>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</si>
  <si>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</si>
  <si>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</si>
  <si>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</si>
  <si>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</si>
  <si>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</si>
  <si>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</si>
  <si>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</si>
  <si>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</si>
  <si>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</si>
  <si>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</si>
  <si>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</si>
  <si>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</si>
  <si>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</si>
  <si>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</si>
  <si>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</si>
  <si>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</si>
  <si>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</si>
  <si>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</si>
  <si>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</si>
  <si>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</si>
  <si>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</si>
  <si>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</si>
  <si>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</si>
  <si>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</si>
  <si>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</si>
  <si>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</si>
  <si>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</si>
  <si>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</si>
  <si>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</si>
  <si>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</si>
  <si>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</si>
  <si>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</si>
  <si>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</si>
  <si>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</si>
  <si>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</si>
  <si>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</si>
  <si>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</si>
  <si>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</si>
  <si>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</si>
  <si>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</si>
  <si>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</si>
  <si>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</si>
  <si>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</si>
  <si>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</si>
  <si>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</si>
  <si>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</si>
  <si>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</si>
  <si>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</si>
  <si>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</si>
  <si>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</si>
  <si>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</si>
  <si>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</si>
  <si>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</si>
  <si>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</si>
  <si>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</si>
  <si>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</si>
  <si>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</si>
  <si>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</si>
  <si>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</si>
  <si>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</si>
  <si>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</si>
  <si>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</si>
  <si>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</si>
  <si>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</si>
  <si>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</si>
  <si>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</si>
  <si>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</si>
  <si>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</si>
  <si>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</si>
  <si>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</si>
  <si>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</si>
  <si>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</si>
  <si>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</si>
  <si>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</si>
  <si>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</si>
  <si>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Impulso y momento lineal</t>
  </si>
  <si>
    <t>Diana García</t>
  </si>
  <si>
    <t>CN_10_06_REC60</t>
  </si>
  <si>
    <t>Fotografía</t>
  </si>
  <si>
    <t>Mesa de billar</t>
  </si>
  <si>
    <t>Trasteo</t>
  </si>
  <si>
    <t>squash</t>
  </si>
  <si>
    <t>Balones de fútbol</t>
  </si>
  <si>
    <t>Bomba</t>
  </si>
  <si>
    <t>Fuego artificial</t>
  </si>
  <si>
    <t>Hombre empujando llanta</t>
  </si>
  <si>
    <t>Jugadores de fútbol americano</t>
  </si>
  <si>
    <t>Carro</t>
  </si>
  <si>
    <t>Vehículo en movimiento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</si>
</sst>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3"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318876038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CN_10_06_REC60_IMG01n.png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CN_10_06_REC60_IMG01a.png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180958814</v>
      </c>
      <c r="C11" s="20" t="str">
        <f t="shared" si="0"/>
        <v>Recurso M5A</v>
      </c>
      <c r="D11" s="63" t="s">
        <v>190</v>
      </c>
      <c r="E11" s="63" t="s">
        <v>155</v>
      </c>
      <c r="F11" s="13" t="str">
        <f t="shared" ref="F11:F74" ca="1" si="4">IF(OR(B11&lt;&gt;"",J11&lt;&gt;""),CONCATENATE($C$7,"_",$A11,IF($G$4="Cuaderno de Estudio","_small",CONCATENATE(IF(I11="","","n"),IF(LEFT($G$5,1)="F",".jpg",".png")))),"")</f>
        <v>CN_10_06_REC60_IMG02n.png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CN_10_06_REC60_IMG02a.png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62">
        <v>75446527</v>
      </c>
      <c r="C12" s="20" t="str">
        <f t="shared" si="0"/>
        <v>Recurso M5A</v>
      </c>
      <c r="D12" s="63" t="s">
        <v>190</v>
      </c>
      <c r="E12" s="63" t="s">
        <v>155</v>
      </c>
      <c r="F12" s="13" t="str">
        <f t="shared" ca="1" si="4"/>
        <v>CN_10_06_REC60_IMG03n.png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CN_10_06_REC60_IMG03a.png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9648901</v>
      </c>
      <c r="C13" s="20" t="str">
        <f t="shared" si="0"/>
        <v>Recurso M5A</v>
      </c>
      <c r="D13" s="63" t="s">
        <v>190</v>
      </c>
      <c r="E13" s="63" t="s">
        <v>155</v>
      </c>
      <c r="F13" s="13" t="str">
        <f t="shared" ca="1" si="4"/>
        <v>CN_10_06_REC60_IMG04n.png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CN_10_06_REC60_IMG04a.png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62">
        <v>251516563</v>
      </c>
      <c r="C14" s="20" t="str">
        <f t="shared" si="0"/>
        <v>Recurso M5A</v>
      </c>
      <c r="D14" s="63" t="s">
        <v>190</v>
      </c>
      <c r="E14" s="63" t="s">
        <v>155</v>
      </c>
      <c r="F14" s="13" t="str">
        <f t="shared" ca="1" si="4"/>
        <v>CN_10_06_REC60_IMG05n.png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CN_10_06_REC60_IMG05a.png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62">
        <v>211606474</v>
      </c>
      <c r="C15" s="20" t="str">
        <f t="shared" si="0"/>
        <v>Recurso M5A</v>
      </c>
      <c r="D15" s="63" t="s">
        <v>190</v>
      </c>
      <c r="E15" s="63" t="s">
        <v>155</v>
      </c>
      <c r="F15" s="13" t="str">
        <f t="shared" ca="1" si="4"/>
        <v>CN_10_06_REC60_IMG06n.png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CN_10_06_REC60_IMG06a.png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62">
        <v>412201027</v>
      </c>
      <c r="C16" s="20" t="str">
        <f t="shared" si="0"/>
        <v>Recurso M5A</v>
      </c>
      <c r="D16" s="63" t="s">
        <v>190</v>
      </c>
      <c r="E16" s="63" t="s">
        <v>155</v>
      </c>
      <c r="F16" s="13" t="str">
        <f t="shared" ca="1" si="4"/>
        <v>CN_10_06_REC60_IMG07n.png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CN_10_06_REC60_IMG07a.png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62">
        <v>109619768</v>
      </c>
      <c r="C17" s="20" t="str">
        <f t="shared" si="0"/>
        <v>Recurso M5A</v>
      </c>
      <c r="D17" s="63" t="s">
        <v>190</v>
      </c>
      <c r="E17" s="63" t="s">
        <v>155</v>
      </c>
      <c r="F17" s="13" t="str">
        <f t="shared" ca="1" si="4"/>
        <v>CN_10_06_REC60_IMG08n.png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CN_10_06_REC60_IMG08a.png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62">
        <v>280613093</v>
      </c>
      <c r="C18" s="20" t="str">
        <f t="shared" si="0"/>
        <v>Recurso M5A</v>
      </c>
      <c r="D18" s="63" t="s">
        <v>190</v>
      </c>
      <c r="E18" s="63" t="s">
        <v>155</v>
      </c>
      <c r="F18" s="13" t="str">
        <f t="shared" ca="1" si="4"/>
        <v>CN_10_06_REC60_IMG09n.png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CN_10_06_REC60_IMG09a.png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100205036</v>
      </c>
      <c r="C19" s="20" t="str">
        <f t="shared" si="0"/>
        <v>Recurso M5A</v>
      </c>
      <c r="D19" s="63" t="s">
        <v>190</v>
      </c>
      <c r="E19" s="63" t="s">
        <v>155</v>
      </c>
      <c r="F19" s="13" t="str">
        <f t="shared" ca="1" si="4"/>
        <v>CN_10_06_REC60_IMG10n.png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CN_10_06_REC60_IMG10a.png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2016-06-07T14:45:19Z</dcterms:modified>
</cp:coreProperties>
</file>