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1"/>
  <c r="A12"/>
  <c r="A13"/>
  <c r="A14"/>
  <c r="A15"/>
  <c r="A16"/>
  <c r="A17"/>
  <c r="A1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3"/>
  <c r="C14"/>
  <c r="C15"/>
  <c r="C16"/>
  <c r="C17"/>
  <c r="C18"/>
  <c r="C19"/>
  <c r="C20"/>
  <c r="C21"/>
  <c r="C22"/>
  <c r="C10"/>
  <c r="F5"/>
  <c r="I21" i="2"/>
  <c r="K45"/>
  <c r="H21"/>
  <c r="J21"/>
  <c r="D17"/>
  <c r="D5"/>
  <c r="G10" i="1"/>
</calcChain>
</file>

<file path=xl/sharedStrings.xml><?xml version="1.0" encoding="utf-8"?>
<sst xmlns="http://schemas.openxmlformats.org/spreadsheetml/2006/main" count="227" uniqueCount="153">
  <si>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</si>
  <si>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</si>
  <si>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</si>
  <si>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</si>
  <si>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</si>
  <si>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</si>
  <si>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</si>
  <si>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</si>
  <si>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</si>
  <si>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</si>
  <si>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</si>
  <si>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</si>
  <si>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</si>
  <si>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</si>
  <si>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</si>
  <si>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</si>
  <si>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</si>
  <si>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</si>
  <si>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</si>
  <si>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</si>
  <si>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</si>
  <si>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</si>
  <si>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</si>
  <si>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</si>
  <si>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</si>
  <si>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</si>
  <si>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</si>
  <si>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</si>
  <si>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</si>
  <si>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</si>
  <si>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</si>
  <si>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</si>
  <si>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</si>
  <si>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</si>
  <si>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</si>
  <si>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</si>
  <si>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</si>
  <si>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</si>
  <si>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</si>
  <si>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</si>
  <si>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</si>
  <si>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</si>
  <si>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</si>
  <si>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</si>
  <si>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</si>
  <si>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</si>
  <si>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</si>
  <si>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</si>
  <si>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</si>
  <si>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</si>
  <si>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</si>
  <si>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</si>
  <si>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</si>
  <si>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</si>
  <si>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</si>
  <si>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</si>
  <si>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</si>
  <si>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</si>
  <si>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</si>
  <si>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</si>
  <si>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</si>
  <si>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</si>
  <si>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</si>
  <si>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</si>
  <si>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</si>
  <si>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</si>
  <si>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</si>
  <si>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</si>
  <si>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</si>
  <si>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</si>
  <si>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</si>
  <si>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</si>
  <si>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</si>
  <si>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</si>
  <si>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</si>
  <si>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</si>
  <si>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</si>
  <si>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</si>
  <si>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</si>
  <si>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</si>
  <si>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</si>
  <si>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</si>
  <si>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</si>
  <si>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</si>
  <si>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</si>
  <si>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</si>
  <si>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</si>
  <si>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</si>
  <si>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</si>
  <si>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</si>
  <si>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</si>
  <si>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</si>
  <si>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</si>
  <si>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</si>
  <si>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</si>
  <si>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</si>
  <si>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</si>
  <si>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</si>
  <si>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</si>
  <si>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</si>
  <si>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</si>
  <si>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</si>
  <si>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</si>
  <si>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</si>
  <si>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</si>
  <si>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</si>
  <si>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</si>
  <si>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</si>
  <si>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</si>
  <si>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</si>
  <si>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</si>
  <si>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</si>
  <si>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</si>
  <si>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</si>
  <si>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</si>
  <si>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</si>
  <si>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</si>
  <si>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</si>
  <si>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</si>
  <si>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</si>
  <si>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</si>
  <si>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</si>
  <si>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</si>
  <si>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</si>
  <si>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</si>
  <si>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</si>
  <si>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</si>
  <si>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</si>
  <si>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</si>
  <si>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</si>
  <si>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</si>
  <si>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</si>
  <si>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</si>
  <si>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</si>
  <si>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</si>
  <si>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</si>
  <si>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</si>
  <si>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</si>
  <si>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</si>
  <si>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</si>
  <si>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</si>
  <si>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</si>
  <si>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</si>
  <si>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</si>
  <si>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</si>
  <si>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</si>
  <si>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</si>
  <si>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CN_06_03_REC20</t>
  </si>
  <si>
    <t>http://eltamiz.com/elcedazo/wp-content/uploads/2013/08/procariota-eucariota.gif</t>
  </si>
  <si>
    <t>Fotografía</t>
  </si>
  <si>
    <t>Horizontal</t>
  </si>
  <si>
    <t>Diferencias y similitudes entre célula procariota y célula eucariota</t>
  </si>
  <si>
    <t xml:space="preserve">Modificar la imagen del link, ubicando solo las siguientes partes:
Membrana celular, citoplasma, núcleo, ribosomas, mitocondria y pared celular. Si la estructura se encuentra en las dos células, señalar con un solo indicador dividido para ambas células, para que el estudiante ubique una sola etiqueta según corresponda a la estructura señalada y entienda que ese organelo es común a ambos tipos de célula
</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</si>
</sst>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120" zoomScaleNormal="120" zoomScalePageLayoutView="140" workbookViewId="0">
      <pane ySplit="9" topLeftCell="A11" activePane="bottomLeft" state="frozen"/>
      <selection pane="bottomLeft" activeCell="A11" sqref="A11"/>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6</v>
      </c>
      <c r="D3" s="83"/>
      <c r="F3" s="75">
        <v>42080</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82</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202.5">
      <c r="A10" s="13" t="s">
        <v>142</v>
      </c>
      <c r="B10" s="13" t="s">
        <v>148</v>
      </c>
      <c r="C10" s="27" t="str">
        <f>IF(OR(B10&lt;&gt;"",J10&lt;&gt;""),IF($G$4="Recurso",CONCATENATE($G$4," ",$G$5),$G$4),"")</f>
        <v>Recurso M9B</v>
      </c>
      <c r="D10" s="14" t="s">
        <v>149</v>
      </c>
      <c r="E10" s="14" t="s">
        <v>150</v>
      </c>
      <c r="F10" s="14" t="str">
        <f>IF(OR(B10&lt;&gt;"",J10&lt;&gt;""),CONCATENATE($C$7,"_",$A10,IF($G$4="Cuaderno de Estudio","_small",CONCATENATE(IF(I10="","","n"),IF(LEFT($G$5,1)="F",".jpg",".png")))),"")</f>
        <v>CN_06_03_REC20_IMG01n.png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CN_06_03_REC20_IMG01a.png</v>
      </c>
      <c r="I10" s="14" t="str">
        <f>IF(OR(B10&lt;&gt;"",J10&lt;&gt;""),IF($G$4="Recurso",IF(LEFT($G$5,1)="M",IF(VLOOKUP($G$5,'Definición técnica de imagenes'!$A$3:$G$17,6,FALSE)=0,"",VLOOKUP($G$5,'Definición técnica de imagenes'!$A$3:$G$17,6,FALSE)),IF($G$5="F1","","")),'Definición técnica de imagenes'!$F$16),"")</f>
        <v>500 x 500 px</v>
      </c>
      <c r="J10" s="14" t="s">
        <v>151</v>
      </c>
      <c r="K10" s="19" t="s">
        <v>152</v>
      </c>
    </row>
    <row r="11" spans="1:16" s="12" customFormat="1" ht="13.9" customHeight="1">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2015-03-17T12:13:23Z</dcterms:modified>
</cp:coreProperties>
</file>