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GitHub\CienciasNaturales\fuentes\contenidos\grado06\guion07\"/>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60" windowHeight="277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F12" i="1" s="1"/>
  <c r="G12" i="1" s="1"/>
  <c r="F11" i="1"/>
  <c r="G11" i="1" s="1"/>
  <c r="H10" i="1"/>
  <c r="F10" i="1"/>
  <c r="G10" i="1" s="1"/>
  <c r="A13" i="1" l="1"/>
  <c r="F13" i="1" s="1"/>
  <c r="G13" i="1" s="1"/>
  <c r="A14" i="1" l="1"/>
  <c r="F14" i="1" s="1"/>
  <c r="G14" i="1" s="1"/>
  <c r="A15" i="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<sst xmlns="http://schemas.openxmlformats.org/spreadsheetml/2006/main" count="379" uniqueCount="192">
  <si>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</si>
  <si>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</si>
  <si>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</si>
  <si>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</si>
  <si>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</si>
  <si>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</si>
  <si>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</si>
  <si>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</si>
  <si>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</si>
  <si>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</si>
  <si>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</si>
  <si>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</si>
  <si>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</si>
  <si>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</si>
  <si>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</si>
  <si>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</si>
  <si>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</si>
  <si>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</si>
  <si>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</si>
  <si>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</si>
  <si>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</si>
  <si>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</si>
  <si>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</si>
  <si>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</si>
  <si>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</si>
  <si>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</si>
  <si>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</si>
  <si>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</si>
  <si>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</si>
  <si>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</si>
  <si>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</si>
  <si>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</si>
  <si>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</si>
  <si>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</si>
  <si>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</si>
  <si>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</si>
  <si>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</si>
  <si>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</si>
  <si>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</si>
  <si>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</si>
  <si>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</si>
  <si>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</si>
  <si>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</si>
  <si>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</si>
  <si>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</si>
  <si>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</si>
  <si>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</si>
  <si>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</si>
  <si>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</si>
  <si>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</si>
  <si>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</si>
  <si>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</si>
  <si>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</si>
  <si>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</si>
  <si>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</si>
  <si>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</si>
  <si>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</si>
  <si>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</si>
  <si>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</si>
  <si>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</si>
  <si>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</si>
  <si>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</si>
  <si>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</si>
  <si>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</si>
  <si>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</si>
  <si>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</si>
  <si>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</si>
  <si>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</si>
  <si>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</si>
  <si>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</si>
  <si>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</si>
  <si>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</si>
  <si>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</si>
  <si>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</si>
  <si>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</si>
  <si>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</si>
  <si>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</si>
  <si>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</si>
  <si>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</si>
  <si>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</si>
  <si>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</si>
  <si>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</si>
  <si>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</si>
  <si>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</si>
  <si>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</si>
  <si>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</si>
  <si>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</si>
  <si>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</si>
  <si>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</si>
  <si>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</si>
  <si>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</si>
  <si>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</si>
  <si>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</si>
  <si>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</si>
  <si>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</si>
  <si>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</si>
  <si>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</si>
  <si>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</si>
  <si>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</si>
  <si>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</si>
  <si>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</si>
  <si>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</si>
  <si>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</si>
  <si>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</si>
  <si>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</si>
  <si>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</si>
  <si>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</si>
  <si>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</si>
  <si>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</si>
  <si>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</si>
  <si>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</si>
  <si>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</si>
  <si>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</si>
  <si>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</si>
  <si>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</si>
  <si>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</si>
  <si>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</si>
  <si>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</si>
  <si>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</si>
  <si>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</si>
  <si>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</si>
  <si>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</si>
  <si>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</si>
  <si>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</si>
  <si>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</si>
  <si>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</si>
  <si>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</si>
  <si>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</si>
  <si>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</si>
  <si>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</si>
  <si>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</si>
  <si>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</si>
  <si>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</si>
  <si>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</si>
  <si>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</si>
  <si>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</si>
  <si>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</si>
  <si>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</si>
  <si>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</si>
  <si>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</si>
  <si>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</si>
  <si>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</si>
  <si>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</si>
  <si>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</si>
  <si>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</si>
  <si>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</si>
  <si>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</si>
  <si>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</si>
  <si>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</si>
  <si>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</si>
  <si>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</si>
  <si>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</si>
  <si>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</si>
  <si>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</si>
  <si>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</si>
  <si>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</si>
  <si>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</si>
  <si>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</si>
  <si>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</si>
  <si>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</si>
  <si>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</si>
  <si>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</si>
  <si>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</si>
  <si>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</si>
  <si>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</si>
  <si>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</si>
  <si>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</si>
  <si>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</si>
  <si>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</si>
  <si>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</si>
  <si>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</si>
  <si>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</si>
  <si>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</si>
  <si>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</si>
  <si>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</si>
  <si>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</si>
  <si>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</si>
  <si>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</si>
  <si>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</si>
  <si>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</si>
  <si>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</si>
  <si>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</si>
  <si>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</si>
  <si>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</si>
  <si>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</si>
  <si>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</si>
  <si>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</si>
  <si>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ecosistemas, componentes y funcionamiento</t>
  </si>
  <si>
    <t xml:space="preserve">Germán Cuervo </t>
  </si>
  <si>
    <t>CN_06_07_REC120</t>
  </si>
  <si>
    <t>Fotografía</t>
  </si>
  <si>
    <t>La imagen debe modificarse, en cada caso, de acuerdo con la instrucciones que acompañan el email en que se envía esta solicitud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</si>
</sst>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K10" sqref="K10:K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42227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1.75" customHeight="1" x14ac:dyDescent="0.25">
      <c r="A10" s="12" t="str">
        <f>IF(OR(B10&lt;&gt;"",J10&lt;&gt;""),"IMG01","")</f>
        <v>IMG01</v>
      </c>
      <c r="B10" s="62">
        <v>166005350</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CN_06_07_REC120_IMG01n.png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CN_06_07_REC120_IMG01a.png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191</v>
      </c>
      <c r="O10" s="2" t="str">
        <f>'Definición técnica de imagenes'!A12</f>
        <v>M12D</v>
      </c>
    </row>
    <row r="11" spans="1:16" s="11" customFormat="1" ht="13.9" customHeight="1" x14ac:dyDescent="0.25">
      <c r="A11" s="12" t="str">
        <f t="shared" ref="A11:A18" si="3">IF(OR(B11&lt;&gt;"",J11&lt;&gt;""),CONCATENATE(LEFT(A10,3),IF(MID(A10,4,2)+1&lt;10,CONCATENATE("0",MID(A10,4,2)+1))),"")</f>
        <v>IMG02</v>
      </c>
      <c r="B11" s="62">
        <v>166005350</v>
      </c>
      <c r="C11" s="20" t="str">
        <f t="shared" si="0"/>
        <v>Recurso M5A</v>
      </c>
      <c r="D11" s="63" t="s">
        <v>190</v>
      </c>
      <c r="E11" s="63" t="s">
        <v>155</v>
      </c>
      <c r="F11" s="13" t="str">
        <f t="shared" ref="F11:F74" ca="1" si="4">IF(OR(B11&lt;&gt;"",J11&lt;&gt;""),CONCATENATE($C$7,"_",$A11,IF($G$4="Cuaderno de Estudio","_small",CONCATENATE(IF(I11="","","n"),IF(LEFT($G$5,1)="F",".jpg",".png")))),"")</f>
        <v>CN_06_07_REC120_IMG02n.png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CN_06_07_REC120_IMG02a.png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191</v>
      </c>
      <c r="O11" s="2" t="str">
        <f>'Definición técnica de imagenes'!A13</f>
        <v>M101</v>
      </c>
    </row>
    <row r="12" spans="1:16" s="11" customFormat="1" ht="21.75" customHeight="1" x14ac:dyDescent="0.25">
      <c r="A12" s="12" t="str">
        <f t="shared" si="3"/>
        <v>IMG03</v>
      </c>
      <c r="B12" s="62">
        <v>166005350</v>
      </c>
      <c r="C12" s="20" t="str">
        <f t="shared" si="0"/>
        <v>Recurso M5A</v>
      </c>
      <c r="D12" s="63" t="s">
        <v>190</v>
      </c>
      <c r="E12" s="63" t="s">
        <v>155</v>
      </c>
      <c r="F12" s="13" t="str">
        <f t="shared" ca="1" si="4"/>
        <v>CN_06_07_REC120_IMG03n.png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CN_06_07_REC120_IMG03a.png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191</v>
      </c>
      <c r="O12" s="2" t="str">
        <f>'Definición técnica de imagenes'!A18</f>
        <v>Diaporama F1</v>
      </c>
    </row>
    <row r="13" spans="1:16" s="11" customFormat="1" ht="13.5" customHeight="1" x14ac:dyDescent="0.25">
      <c r="A13" s="12" t="str">
        <f t="shared" si="3"/>
        <v>IMG04</v>
      </c>
      <c r="B13" s="62">
        <v>166005350</v>
      </c>
      <c r="C13" s="20" t="str">
        <f t="shared" si="0"/>
        <v>Recurso M5A</v>
      </c>
      <c r="D13" s="63" t="s">
        <v>190</v>
      </c>
      <c r="E13" s="63" t="s">
        <v>155</v>
      </c>
      <c r="F13" s="13" t="str">
        <f t="shared" ca="1" si="4"/>
        <v>CN_06_07_REC120_IMG04n.png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CN_06_07_REC120_IMG04a.png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191</v>
      </c>
      <c r="O13" s="2" t="str">
        <f>'Definición técnica de imagenes'!A19</f>
        <v>F4</v>
      </c>
    </row>
    <row r="14" spans="1:16" s="11" customFormat="1" ht="16.5" customHeight="1" x14ac:dyDescent="0.25">
      <c r="A14" s="12" t="str">
        <f t="shared" si="3"/>
        <v>IMG05</v>
      </c>
      <c r="B14" s="62">
        <v>166005350</v>
      </c>
      <c r="C14" s="20" t="str">
        <f t="shared" si="0"/>
        <v>Recurso M5A</v>
      </c>
      <c r="D14" s="63" t="s">
        <v>190</v>
      </c>
      <c r="E14" s="63" t="s">
        <v>155</v>
      </c>
      <c r="F14" s="13" t="str">
        <f t="shared" ca="1" si="4"/>
        <v>CN_06_07_REC120_IMG05n.png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CN_06_07_REC120_IMG05a.png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191</v>
      </c>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2015-08-11T18:46:33Z</dcterms:modified>
</cp:coreProperties>
</file>