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<sst xmlns="http://schemas.openxmlformats.org/spreadsheetml/2006/main" count="372" uniqueCount="193">
  <si>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</si>
  <si>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</si>
  <si>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</si>
  <si>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</si>
  <si>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</si>
  <si>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</si>
  <si>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</si>
  <si>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</si>
  <si>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</si>
  <si>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</si>
  <si>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</si>
  <si>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</si>
  <si>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</si>
  <si>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</si>
  <si>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</si>
  <si>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</si>
  <si>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</si>
  <si>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</si>
  <si>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</si>
  <si>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</si>
  <si>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</si>
  <si>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</si>
  <si>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</si>
  <si>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</si>
  <si>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</si>
  <si>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</si>
  <si>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</si>
  <si>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</si>
  <si>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</si>
  <si>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</si>
  <si>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</si>
  <si>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</si>
  <si>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</si>
  <si>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</si>
  <si>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</si>
  <si>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</si>
  <si>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</si>
  <si>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</si>
  <si>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</si>
  <si>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</si>
  <si>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</si>
  <si>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</si>
  <si>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</si>
  <si>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</si>
  <si>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</si>
  <si>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</si>
  <si>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</si>
  <si>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</si>
  <si>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</si>
  <si>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</si>
  <si>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</si>
  <si>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</si>
  <si>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</si>
  <si>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</si>
  <si>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</si>
  <si>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</si>
  <si>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</si>
  <si>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</si>
  <si>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</si>
  <si>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</si>
  <si>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</si>
  <si>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</si>
  <si>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</si>
  <si>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</si>
  <si>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</si>
  <si>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</si>
  <si>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</si>
  <si>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</si>
  <si>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</si>
  <si>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</si>
  <si>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</si>
  <si>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</si>
  <si>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</si>
  <si>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</si>
  <si>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</si>
  <si>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</si>
  <si>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</si>
  <si>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</si>
  <si>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</si>
  <si>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</si>
  <si>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</si>
  <si>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</si>
  <si>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</si>
  <si>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</si>
  <si>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</si>
  <si>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</si>
  <si>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</si>
  <si>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</si>
  <si>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</si>
  <si>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</si>
  <si>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</si>
  <si>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</si>
  <si>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</si>
  <si>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</si>
  <si>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</si>
  <si>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</si>
  <si>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</si>
  <si>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</si>
  <si>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</si>
  <si>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</si>
  <si>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</si>
  <si>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</si>
  <si>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</si>
  <si>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</si>
  <si>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</si>
  <si>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</si>
  <si>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</si>
  <si>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</si>
  <si>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</si>
  <si>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</si>
  <si>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</si>
  <si>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</si>
  <si>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</si>
  <si>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</si>
  <si>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</si>
  <si>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</si>
  <si>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</si>
  <si>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</si>
  <si>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</si>
  <si>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</si>
  <si>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</si>
  <si>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</si>
  <si>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</si>
  <si>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</si>
  <si>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</si>
  <si>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</si>
  <si>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</si>
  <si>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</si>
  <si>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</si>
  <si>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</si>
  <si>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</si>
  <si>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</si>
  <si>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</si>
  <si>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</si>
  <si>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</si>
  <si>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</si>
  <si>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</si>
  <si>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</si>
  <si>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</si>
  <si>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</si>
  <si>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</si>
  <si>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</si>
  <si>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</si>
  <si>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</si>
  <si>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</si>
  <si>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</si>
  <si>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</si>
  <si>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</si>
  <si>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</si>
  <si>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</si>
  <si>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</si>
  <si>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</si>
  <si>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</si>
  <si>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</si>
  <si>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</si>
  <si>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</si>
  <si>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</si>
  <si>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</si>
  <si>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</si>
  <si>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</si>
  <si>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</si>
  <si>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</si>
  <si>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</si>
  <si>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</si>
  <si>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</si>
  <si>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</si>
  <si>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</si>
  <si>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</si>
  <si>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</si>
  <si>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</si>
  <si>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</si>
  <si>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</si>
  <si>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</si>
  <si>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</si>
  <si>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</si>
  <si>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</si>
  <si>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</si>
  <si>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</si>
  <si>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</si>
  <si>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</si>
  <si>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</si>
  <si>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</si>
  <si>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</si>
  <si>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</si>
  <si>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</si>
  <si>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</si>
  <si>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</si>
  <si>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</si>
  <si>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 termodinámica, la cinética y el equilibrio químico</t>
  </si>
  <si>
    <t>CN_10_16_REC220</t>
  </si>
  <si>
    <t>Ver descripción y observaciones</t>
  </si>
  <si>
    <t>Ilustración</t>
  </si>
  <si>
    <t>Realizar ilustración igual a la imagen guía.Utilizar doble flecha como se deja en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</si>
</sst>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1910080</xdr:colOff>
      <xdr:row>9</xdr:row>
      <xdr:rowOff>260350</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910080" cy="260350"/>
        </a:xfrm>
        <a:prstGeom prst="rect">
          <a:avLst/>
        </a:prstGeom>
        <a:noFill/>
        <a:ln>
          <a:noFill/>
        </a:ln>
      </xdr:spPr>
    </xdr:pic>
    <xdr:clientData/>
  </xdr:twoCellAnchor>
  <xdr:twoCellAnchor editAs="oneCell">
    <xdr:from>
      <xdr:col>0</xdr:col>
      <xdr:colOff>0</xdr:colOff>
      <xdr:row>0</xdr:row>
      <xdr:rowOff>0</xdr:rowOff>
    </xdr:from>
    <xdr:to>
      <xdr:col>4</xdr:col>
      <xdr:colOff>657225</xdr:colOff>
      <xdr:row>3</xdr:row>
      <xdr:rowOff>161925</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59117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4</xdr:col>
      <xdr:colOff>657225</xdr:colOff>
      <xdr:row>3</xdr:row>
      <xdr:rowOff>161925</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59117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246654</xdr:colOff>
      <xdr:row>10</xdr:row>
      <xdr:rowOff>508000</xdr:rowOff>
    </xdr:from>
    <xdr:to>
      <xdr:col>9</xdr:col>
      <xdr:colOff>2559050</xdr:colOff>
      <xdr:row>10</xdr:row>
      <xdr:rowOff>827087</xdr:rowOff>
    </xdr:to>
    <xdr:pic>
      <xdr:nvPicPr>
        <xdr:cNvPr id="6" name="Imagen 5"/>
        <xdr:cNvPicPr>
          <a:picLocks noChangeAspect="1"/>
        </xdr:cNvPicPr>
      </xdr:nvPicPr>
      <xdr:blipFill>
        <a:blip xmlns:r="http://schemas.openxmlformats.org/officeDocument/2006/relationships" r:embed="rId3"/>
        <a:stretch>
          <a:fillRect/>
        </a:stretch>
      </xdr:blipFill>
      <xdr:spPr>
        <a:xfrm>
          <a:off x="13962654" y="3667125"/>
          <a:ext cx="2312396" cy="319087"/>
        </a:xfrm>
        <a:prstGeom prst="rect">
          <a:avLst/>
        </a:prstGeom>
      </xdr:spPr>
    </xdr:pic>
    <xdr:clientData/>
  </xdr:twoCellAnchor>
  <xdr:twoCellAnchor editAs="oneCell">
    <xdr:from>
      <xdr:col>10</xdr:col>
      <xdr:colOff>214313</xdr:colOff>
      <xdr:row>9</xdr:row>
      <xdr:rowOff>0</xdr:rowOff>
    </xdr:from>
    <xdr:to>
      <xdr:col>10</xdr:col>
      <xdr:colOff>729469</xdr:colOff>
      <xdr:row>9</xdr:row>
      <xdr:rowOff>553813</xdr:rowOff>
    </xdr:to>
    <xdr:pic>
      <xdr:nvPicPr>
        <xdr:cNvPr id="7" name="2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5578" t="-611" r="27676" b="39748"/>
        <a:stretch/>
      </xdr:blipFill>
      <xdr:spPr bwMode="auto">
        <a:xfrm>
          <a:off x="16589376" y="2119313"/>
          <a:ext cx="515156" cy="553813"/>
        </a:xfrm>
        <a:prstGeom prst="rect">
          <a:avLst/>
        </a:prstGeom>
        <a:noFill/>
        <a:ln>
          <a:noFill/>
        </a:ln>
      </xdr:spPr>
    </xdr:pic>
    <xdr:clientData/>
  </xdr:twoCellAnchor>
  <xdr:oneCellAnchor>
    <xdr:from>
      <xdr:col>10</xdr:col>
      <xdr:colOff>214313</xdr:colOff>
      <xdr:row>10</xdr:row>
      <xdr:rowOff>0</xdr:rowOff>
    </xdr:from>
    <xdr:ext cx="515156" cy="553813"/>
    <xdr:pic>
      <xdr:nvPicPr>
        <xdr:cNvPr id="8" name="2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5578" t="-611" r="27676" b="39748"/>
        <a:stretch/>
      </xdr:blipFill>
      <xdr:spPr bwMode="auto">
        <a:xfrm>
          <a:off x="16589376" y="2119313"/>
          <a:ext cx="515156" cy="553813"/>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81.75"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CN_10_16_REC220_IMG01n.png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CN_10_16_REC220_IMG01a.png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79.5" customHeight="1" x14ac:dyDescent="0.25">
      <c r="A11" s="12" t="str">
        <f t="shared" ref="A11:A18" si="3">IF(OR(B11&lt;&gt;"",J11&lt;&gt;""),CONCATENATE(LEFT(A10,3),IF(MID(A10,4,2)+1&lt;10,CONCATENATE("0",MID(A10,4,2)+1))),"")</f>
        <v>IMG02</v>
      </c>
      <c r="B11" s="62" t="s">
        <v>190</v>
      </c>
      <c r="C11" s="20" t="str">
        <f t="shared" si="0"/>
        <v>Recurso M101</v>
      </c>
      <c r="D11" s="63" t="s">
        <v>191</v>
      </c>
      <c r="E11" s="63" t="s">
        <v>155</v>
      </c>
      <c r="F11" s="13" t="str">
        <f t="shared" ref="F11:F74" ca="1" si="4">IF(OR(B11&lt;&gt;"",J11&lt;&gt;""),CONCATENATE($C$7,"_",$A11,IF($G$4="Cuaderno de Estudio","_small",CONCATENATE(IF(I11="","","n"),IF(LEFT($G$5,1)="F",".jpg",".png")))),"")</f>
        <v>CN_10_16_REC220_IMG02n.png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CN_10_16_REC220_IMG02a.png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2016-07-14T19:46:58Z</dcterms:modified>
</cp:coreProperties>
</file>