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PLANETA\CN_11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0" i="1"/>
  <c r="A11" i="1"/>
  <c r="A12" i="1"/>
  <c r="A13" i="1"/>
  <c r="A14" i="1"/>
  <c r="A15" i="1"/>
  <c r="A16" i="1"/>
  <c r="A17" i="1"/>
  <c r="A18" i="1"/>
  <c r="A19" i="1"/>
  <c r="A20" i="1"/>
  <c r="A21"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comments1.xml><?xml version="1.0" encoding="utf-8"?>
<comments xmlns="http://schemas.openxmlformats.org/spreadsheetml/2006/main">
  <authors>
    <author>Adriana Rodriguez</author>
  </authors>
  <commentList>
    <comment ref="F3" authorId="0" shapeId="0">
      <text>
        <r>
          <rPr>
            <sz val="9"/>
            <color indexed="81"/>
            <rFont val="Tahoma"/>
            <charset val="1"/>
          </rPr>
          <t xml:space="preserve">JUNIO 19 DE 2016
</t>
        </r>
      </text>
    </comment>
  </commentList>
</comments>
</file>

<file path=xl/sharedStrings.xml><?xml version="1.0" encoding="utf-8"?>
<sst xmlns="http://schemas.openxmlformats.org/spreadsheetml/2006/main" count="407" uniqueCount="205">
  <si>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</si>
  <si>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</si>
  <si>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</si>
  <si>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</si>
  <si>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</si>
  <si>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</si>
  <si>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</si>
  <si>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</si>
  <si>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</si>
  <si>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</si>
  <si>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</si>
  <si>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</si>
  <si>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</si>
  <si>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</si>
  <si>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</si>
  <si>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</si>
  <si>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</si>
  <si>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</si>
  <si>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</si>
  <si>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</si>
  <si>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</si>
  <si>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</si>
  <si>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</si>
  <si>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</si>
  <si>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</si>
  <si>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</si>
  <si>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</si>
  <si>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</si>
  <si>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</si>
  <si>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</si>
  <si>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</si>
  <si>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</si>
  <si>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</si>
  <si>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</si>
  <si>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</si>
  <si>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</si>
  <si>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</si>
  <si>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</si>
  <si>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</si>
  <si>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</si>
  <si>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</si>
  <si>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</si>
  <si>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</si>
  <si>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</si>
  <si>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</si>
  <si>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</si>
  <si>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</si>
  <si>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</si>
  <si>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</si>
  <si>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</si>
  <si>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</si>
  <si>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</si>
  <si>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</si>
  <si>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</si>
  <si>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</si>
  <si>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</si>
  <si>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</si>
  <si>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</si>
  <si>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</si>
  <si>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</si>
  <si>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</si>
  <si>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</si>
  <si>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</si>
  <si>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</si>
  <si>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</si>
  <si>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</si>
  <si>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</si>
  <si>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</si>
  <si>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</si>
  <si>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</si>
  <si>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</si>
  <si>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</si>
  <si>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</si>
  <si>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</si>
  <si>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</si>
  <si>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</si>
  <si>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</si>
  <si>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</si>
  <si>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</si>
  <si>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</si>
  <si>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</si>
  <si>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</si>
  <si>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</si>
  <si>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</si>
  <si>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</si>
  <si>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</si>
  <si>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</si>
  <si>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</si>
  <si>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</si>
  <si>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</si>
  <si>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</si>
  <si>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</si>
  <si>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</si>
  <si>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</si>
  <si>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</si>
  <si>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</si>
  <si>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</si>
  <si>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</si>
  <si>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</si>
  <si>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</si>
  <si>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</si>
  <si>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</si>
  <si>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</si>
  <si>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</si>
  <si>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</si>
  <si>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</si>
  <si>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</si>
  <si>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</si>
  <si>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</si>
  <si>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</si>
  <si>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</si>
  <si>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</si>
  <si>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</si>
  <si>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</si>
  <si>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</si>
  <si>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</si>
  <si>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</si>
  <si>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</si>
  <si>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</si>
  <si>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</si>
  <si>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</si>
  <si>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</si>
  <si>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</si>
  <si>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</si>
  <si>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</si>
  <si>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</si>
  <si>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</si>
  <si>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</si>
  <si>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</si>
  <si>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</si>
  <si>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</si>
  <si>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</si>
  <si>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</si>
  <si>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</si>
  <si>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</si>
  <si>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</si>
  <si>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</si>
  <si>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</si>
  <si>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</si>
  <si>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</si>
  <si>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</si>
  <si>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</si>
  <si>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</si>
  <si>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</si>
  <si>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</si>
  <si>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</si>
  <si>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</si>
  <si>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</si>
  <si>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</si>
  <si>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</si>
  <si>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</si>
  <si>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</si>
  <si>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</si>
  <si>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</si>
  <si>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</si>
  <si>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</si>
  <si>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</si>
  <si>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</si>
  <si>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</si>
  <si>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</si>
  <si>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</si>
  <si>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</si>
  <si>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</si>
  <si>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</si>
  <si>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</si>
  <si>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</si>
  <si>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</si>
  <si>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</si>
  <si>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</si>
  <si>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</si>
  <si>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</si>
  <si>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</si>
  <si>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</si>
  <si>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</si>
  <si>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</si>
  <si>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</si>
  <si>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</si>
  <si>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</si>
  <si>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</si>
  <si>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</si>
  <si>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</si>
  <si>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</si>
  <si>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</si>
  <si>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</si>
  <si>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</si>
  <si>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</si>
  <si>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</si>
  <si>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MOVIMIENTO ARMONICO SIMPLE</t>
  </si>
  <si>
    <t>DIANA GARCIA</t>
  </si>
  <si>
    <t>CN_11_01_CO</t>
  </si>
  <si>
    <t>Cuaderno de Estudio</t>
  </si>
  <si>
    <t>Ilustración</t>
  </si>
  <si>
    <t>ONDAS</t>
  </si>
  <si>
    <t>LAMINA. Imagen para ser creada</t>
  </si>
  <si>
    <t>MOVIMIENTO.  Imagen para ser creada</t>
  </si>
  <si>
    <t>MCU  Imagen para ser creada</t>
  </si>
  <si>
    <t>MAS  Imagen para ser creada</t>
  </si>
  <si>
    <t>EQUILIBRIO. Realizar este dibujo. Tener en cuenta que la partícula está sobre la trayectoria rectilínea roja, por lo tanto que no se vea. Cambiar las líneas punteadas por líneas rectas punteadas que indicarían el recorrido que hace la pelota verde.</t>
  </si>
  <si>
    <t>Fuerzas. Imagen para ser creada</t>
  </si>
  <si>
    <t>Masa resorte. palabra a traducir, equilibrio</t>
  </si>
  <si>
    <t>LEY DE HOOKE. Quitar título</t>
  </si>
  <si>
    <t xml:space="preserve">PENDULO.  Borrar la primera explicación de la gráfica. 2. Escribir: Máximo  valor de la energía cinética.
3. Escribir: máximo valor de la energía potencial.  No hay energía cinética en este punto.
</t>
  </si>
  <si>
    <t>PENDULO SIMPLE</t>
  </si>
  <si>
    <t>ilustrar</t>
  </si>
  <si>
    <t>ilustar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</si>
</sst>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image" Target="../media/image7.jpe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2659062</xdr:colOff>
      <xdr:row>8</xdr:row>
      <xdr:rowOff>484187</xdr:rowOff>
    </xdr:from>
    <xdr:to>
      <xdr:col>10</xdr:col>
      <xdr:colOff>1190624</xdr:colOff>
      <xdr:row>10</xdr:row>
      <xdr:rowOff>13230</xdr:rowOff>
    </xdr:to>
    <xdr:pic>
      <xdr:nvPicPr>
        <xdr:cNvPr id="2" name="1 Imagen" descr="dba115e5-c554-44e8-a875-23380c6dea25.jpg"/>
        <xdr:cNvPicPr>
          <a:picLocks noChangeAspect="1"/>
        </xdr:cNvPicPr>
      </xdr:nvPicPr>
      <xdr:blipFill>
        <a:blip xmlns:r="http://schemas.openxmlformats.org/officeDocument/2006/relationships" r:embed="rId1"/>
        <a:stretch>
          <a:fillRect/>
        </a:stretch>
      </xdr:blipFill>
      <xdr:spPr>
        <a:xfrm>
          <a:off x="16375062" y="2119312"/>
          <a:ext cx="1190625" cy="1243543"/>
        </a:xfrm>
        <a:prstGeom prst="rect">
          <a:avLst/>
        </a:prstGeom>
      </xdr:spPr>
    </xdr:pic>
    <xdr:clientData/>
  </xdr:twoCellAnchor>
  <xdr:twoCellAnchor editAs="oneCell">
    <xdr:from>
      <xdr:col>10</xdr:col>
      <xdr:colOff>0</xdr:colOff>
      <xdr:row>10</xdr:row>
      <xdr:rowOff>0</xdr:rowOff>
    </xdr:from>
    <xdr:to>
      <xdr:col>10</xdr:col>
      <xdr:colOff>676275</xdr:colOff>
      <xdr:row>10</xdr:row>
      <xdr:rowOff>1828800</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3950" y="3362325"/>
          <a:ext cx="676275" cy="1828800"/>
        </a:xfrm>
        <a:prstGeom prst="rect">
          <a:avLst/>
        </a:prstGeom>
        <a:noFill/>
        <a:ln>
          <a:noFill/>
        </a:ln>
      </xdr:spPr>
    </xdr:pic>
    <xdr:clientData/>
  </xdr:twoCellAnchor>
  <xdr:twoCellAnchor editAs="oneCell">
    <xdr:from>
      <xdr:col>10</xdr:col>
      <xdr:colOff>1</xdr:colOff>
      <xdr:row>15</xdr:row>
      <xdr:rowOff>0</xdr:rowOff>
    </xdr:from>
    <xdr:to>
      <xdr:col>10</xdr:col>
      <xdr:colOff>2204357</xdr:colOff>
      <xdr:row>15</xdr:row>
      <xdr:rowOff>1183821</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69394" y="13865679"/>
          <a:ext cx="2204356" cy="1183821"/>
        </a:xfrm>
        <a:prstGeom prst="rect">
          <a:avLst/>
        </a:prstGeom>
      </xdr:spPr>
    </xdr:pic>
    <xdr:clientData/>
  </xdr:twoCellAnchor>
  <xdr:twoCellAnchor editAs="oneCell">
    <xdr:from>
      <xdr:col>10</xdr:col>
      <xdr:colOff>0</xdr:colOff>
      <xdr:row>17</xdr:row>
      <xdr:rowOff>0</xdr:rowOff>
    </xdr:from>
    <xdr:to>
      <xdr:col>10</xdr:col>
      <xdr:colOff>1877786</xdr:colOff>
      <xdr:row>18</xdr:row>
      <xdr:rowOff>18868</xdr:rowOff>
    </xdr:to>
    <xdr:pic>
      <xdr:nvPicPr>
        <xdr:cNvPr id="5" name="4 Imagen" descr="stock-vector-motion-of-a-mass-on-an-ideal-spring-periodic-motion-235189108.jpg"/>
        <xdr:cNvPicPr>
          <a:picLocks noChangeAspect="1"/>
        </xdr:cNvPicPr>
      </xdr:nvPicPr>
      <xdr:blipFill>
        <a:blip xmlns:r="http://schemas.openxmlformats.org/officeDocument/2006/relationships" r:embed="rId4"/>
        <a:stretch>
          <a:fillRect/>
        </a:stretch>
      </xdr:blipFill>
      <xdr:spPr>
        <a:xfrm>
          <a:off x="16369393" y="16519071"/>
          <a:ext cx="1877786" cy="1869440"/>
        </a:xfrm>
        <a:prstGeom prst="rect">
          <a:avLst/>
        </a:prstGeom>
      </xdr:spPr>
    </xdr:pic>
    <xdr:clientData/>
  </xdr:twoCellAnchor>
  <xdr:twoCellAnchor editAs="oneCell">
    <xdr:from>
      <xdr:col>9</xdr:col>
      <xdr:colOff>2653392</xdr:colOff>
      <xdr:row>18</xdr:row>
      <xdr:rowOff>0</xdr:rowOff>
    </xdr:from>
    <xdr:to>
      <xdr:col>10</xdr:col>
      <xdr:colOff>1918606</xdr:colOff>
      <xdr:row>18</xdr:row>
      <xdr:rowOff>2003878</xdr:rowOff>
    </xdr:to>
    <xdr:pic>
      <xdr:nvPicPr>
        <xdr:cNvPr id="6" name="5 Imagen" descr="stock-vector-hooke-s-law-law-of-elasticity-for-relatively-small-deformations-of-an-object-the-displacement-or-384455512.jpg"/>
        <xdr:cNvPicPr>
          <a:picLocks noChangeAspect="1"/>
        </xdr:cNvPicPr>
      </xdr:nvPicPr>
      <xdr:blipFill>
        <a:blip xmlns:r="http://schemas.openxmlformats.org/officeDocument/2006/relationships" r:embed="rId5"/>
        <a:stretch>
          <a:fillRect/>
        </a:stretch>
      </xdr:blipFill>
      <xdr:spPr>
        <a:xfrm>
          <a:off x="16369392" y="18369643"/>
          <a:ext cx="1918607" cy="2003878"/>
        </a:xfrm>
        <a:prstGeom prst="rect">
          <a:avLst/>
        </a:prstGeom>
      </xdr:spPr>
    </xdr:pic>
    <xdr:clientData/>
  </xdr:twoCellAnchor>
  <xdr:twoCellAnchor editAs="oneCell">
    <xdr:from>
      <xdr:col>10</xdr:col>
      <xdr:colOff>0</xdr:colOff>
      <xdr:row>19</xdr:row>
      <xdr:rowOff>-1</xdr:rowOff>
    </xdr:from>
    <xdr:to>
      <xdr:col>10</xdr:col>
      <xdr:colOff>1980554</xdr:colOff>
      <xdr:row>19</xdr:row>
      <xdr:rowOff>1632856</xdr:rowOff>
    </xdr:to>
    <xdr:pic>
      <xdr:nvPicPr>
        <xdr:cNvPr id="7" name="6 Imagen" descr="stock-vector-conservation-of-energy-simple-pendulums-when-pendulum-moving-towards-the-mean-position-the-384850897.jpg"/>
        <xdr:cNvPicPr>
          <a:picLocks noChangeAspect="1"/>
        </xdr:cNvPicPr>
      </xdr:nvPicPr>
      <xdr:blipFill>
        <a:blip xmlns:r="http://schemas.openxmlformats.org/officeDocument/2006/relationships" r:embed="rId6"/>
        <a:stretch>
          <a:fillRect/>
        </a:stretch>
      </xdr:blipFill>
      <xdr:spPr>
        <a:xfrm>
          <a:off x="16369393" y="20437928"/>
          <a:ext cx="1980554" cy="1632857"/>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28575</xdr:colOff>
          <xdr:row>11</xdr:row>
          <xdr:rowOff>38100</xdr:rowOff>
        </xdr:from>
        <xdr:to>
          <xdr:col>10</xdr:col>
          <xdr:colOff>1285875</xdr:colOff>
          <xdr:row>11</xdr:row>
          <xdr:rowOff>1533525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104775</xdr:colOff>
          <xdr:row>12</xdr:row>
          <xdr:rowOff>66675</xdr:rowOff>
        </xdr:from>
        <xdr:to>
          <xdr:col>10</xdr:col>
          <xdr:colOff>1905000</xdr:colOff>
          <xdr:row>12</xdr:row>
          <xdr:rowOff>2105025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95250</xdr:colOff>
          <xdr:row>13</xdr:row>
          <xdr:rowOff>152400</xdr:rowOff>
        </xdr:from>
        <xdr:to>
          <xdr:col>10</xdr:col>
          <xdr:colOff>1676400</xdr:colOff>
          <xdr:row>14</xdr:row>
          <xdr:rowOff>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85725</xdr:colOff>
          <xdr:row>14</xdr:row>
          <xdr:rowOff>123825</xdr:rowOff>
        </xdr:from>
        <xdr:to>
          <xdr:col>10</xdr:col>
          <xdr:colOff>1695450</xdr:colOff>
          <xdr:row>14</xdr:row>
          <xdr:rowOff>2562225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16</xdr:row>
          <xdr:rowOff>0</xdr:rowOff>
        </xdr:from>
        <xdr:to>
          <xdr:col>10</xdr:col>
          <xdr:colOff>2200275</xdr:colOff>
          <xdr:row>16</xdr:row>
          <xdr:rowOff>866775</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20</xdr:row>
          <xdr:rowOff>0</xdr:rowOff>
        </xdr:from>
        <xdr:to>
          <xdr:col>10</xdr:col>
          <xdr:colOff>1638300</xdr:colOff>
          <xdr:row>20</xdr:row>
          <xdr:rowOff>2171700</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6"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v>404077738</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CN_11_01_CO_IMG01_small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204</v>
      </c>
      <c r="C11" s="20" t="str">
        <f t="shared" si="0"/>
        <v>Cuaderno de Estudio</v>
      </c>
      <c r="D11" s="63" t="s">
        <v>191</v>
      </c>
      <c r="E11" s="63" t="s">
        <v>154</v>
      </c>
      <c r="F11" s="13" t="str">
        <f t="shared" ref="F11:F74" si="4">IF(OR(B11&lt;&gt;"",J11&lt;&gt;""),CONCATENATE($C$7,"_",$A11,IF($G$4="Cuaderno de Estudio","_small",CONCATENATE(IF(I11="","","n"),IF(LEFT($G$5,1)="F",".jpg",".png")))),"")</f>
        <v>CN_11_01_CO_IMG02_small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126.75" customHeight="1" x14ac:dyDescent="0.25">
      <c r="A12" s="12" t="str">
        <f t="shared" si="3"/>
        <v>IMG03</v>
      </c>
      <c r="B12" s="62" t="s">
        <v>203</v>
      </c>
      <c r="C12" s="20" t="str">
        <f t="shared" si="0"/>
        <v>Cuaderno de Estudio</v>
      </c>
      <c r="D12" s="63" t="s">
        <v>191</v>
      </c>
      <c r="E12" s="63" t="s">
        <v>154</v>
      </c>
      <c r="F12" s="13" t="str">
        <f t="shared" si="4"/>
        <v>CN_11_01_CO_IMG03_small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c r="O12" s="2" t="str">
        <f>'Definición técnica de imagenes'!A18</f>
        <v>Diaporama F1</v>
      </c>
    </row>
    <row r="13" spans="1:16" s="11" customFormat="1" ht="170.25" customHeight="1" x14ac:dyDescent="0.25">
      <c r="A13" s="12" t="str">
        <f t="shared" si="3"/>
        <v>IMG04</v>
      </c>
      <c r="B13" s="62" t="s">
        <v>204</v>
      </c>
      <c r="C13" s="20" t="str">
        <f t="shared" si="0"/>
        <v>Cuaderno de Estudio</v>
      </c>
      <c r="D13" s="63" t="s">
        <v>191</v>
      </c>
      <c r="E13" s="63" t="s">
        <v>154</v>
      </c>
      <c r="F13" s="13" t="str">
        <f t="shared" si="4"/>
        <v>CN_11_01_CO_IMG04_small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c r="O13" s="2" t="str">
        <f>'Definición técnica de imagenes'!A19</f>
        <v>F4</v>
      </c>
    </row>
    <row r="14" spans="1:16" s="11" customFormat="1" ht="174" customHeight="1" x14ac:dyDescent="0.25">
      <c r="A14" s="12" t="str">
        <f t="shared" si="3"/>
        <v>IMG05</v>
      </c>
      <c r="B14" s="62" t="s">
        <v>203</v>
      </c>
      <c r="C14" s="20" t="str">
        <f t="shared" si="0"/>
        <v>Cuaderno de Estudio</v>
      </c>
      <c r="D14" s="63" t="s">
        <v>191</v>
      </c>
      <c r="E14" s="63" t="s">
        <v>154</v>
      </c>
      <c r="F14" s="13" t="str">
        <f t="shared" si="4"/>
        <v>CN_11_01_CO_IMG05_small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c r="O14" s="2" t="str">
        <f>'Definición técnica de imagenes'!A22</f>
        <v>F6</v>
      </c>
    </row>
    <row r="15" spans="1:16" s="11" customFormat="1" ht="207.75" customHeight="1" x14ac:dyDescent="0.25">
      <c r="A15" s="12" t="str">
        <f t="shared" si="3"/>
        <v>IMG06</v>
      </c>
      <c r="B15" s="62" t="s">
        <v>204</v>
      </c>
      <c r="C15" s="20" t="str">
        <f t="shared" si="0"/>
        <v>Cuaderno de Estudio</v>
      </c>
      <c r="D15" s="63" t="s">
        <v>191</v>
      </c>
      <c r="E15" s="63" t="s">
        <v>154</v>
      </c>
      <c r="F15" s="13" t="str">
        <f t="shared" si="4"/>
        <v>CN_11_01_CO_IMG06_small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c r="O15" s="2" t="str">
        <f>'Definición técnica de imagenes'!A24</f>
        <v>F6B</v>
      </c>
    </row>
    <row r="16" spans="1:16" s="11" customFormat="1" ht="108" customHeight="1" x14ac:dyDescent="0.3">
      <c r="A16" s="12" t="str">
        <f t="shared" si="3"/>
        <v>IMG07</v>
      </c>
      <c r="B16" s="62" t="s">
        <v>204</v>
      </c>
      <c r="C16" s="20" t="str">
        <f t="shared" si="0"/>
        <v>Cuaderno de Estudio</v>
      </c>
      <c r="D16" s="63" t="s">
        <v>191</v>
      </c>
      <c r="E16" s="63" t="s">
        <v>153</v>
      </c>
      <c r="F16" s="13" t="str">
        <f t="shared" si="4"/>
        <v>CN_11_01_CO_IMG07_small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197</v>
      </c>
      <c r="K16" s="68"/>
      <c r="O16" s="2" t="str">
        <f>'Definición técnica de imagenes'!A25</f>
        <v>F7</v>
      </c>
    </row>
    <row r="17" spans="1:15" s="11" customFormat="1" ht="100.5" customHeight="1" x14ac:dyDescent="0.25">
      <c r="A17" s="12" t="str">
        <f t="shared" si="3"/>
        <v>IMG08</v>
      </c>
      <c r="B17" s="62" t="s">
        <v>204</v>
      </c>
      <c r="C17" s="20" t="str">
        <f t="shared" si="0"/>
        <v>Cuaderno de Estudio</v>
      </c>
      <c r="D17" s="63" t="s">
        <v>191</v>
      </c>
      <c r="E17" s="63" t="s">
        <v>153</v>
      </c>
      <c r="F17" s="13" t="str">
        <f t="shared" si="4"/>
        <v>CN_11_01_CO_IMG08_small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c r="O17" s="2" t="str">
        <f>'Definición técnica de imagenes'!A27</f>
        <v>F7B</v>
      </c>
    </row>
    <row r="18" spans="1:15" s="11" customFormat="1" ht="145.5" customHeight="1" x14ac:dyDescent="0.25">
      <c r="A18" s="12" t="str">
        <f t="shared" si="3"/>
        <v>IMG09</v>
      </c>
      <c r="B18" s="62">
        <v>235189108</v>
      </c>
      <c r="C18" s="20" t="str">
        <f t="shared" si="0"/>
        <v>Cuaderno de Estudio</v>
      </c>
      <c r="D18" s="63" t="s">
        <v>191</v>
      </c>
      <c r="E18" s="63" t="s">
        <v>153</v>
      </c>
      <c r="F18" s="13" t="str">
        <f t="shared" si="4"/>
        <v>CN_11_01_CO_IMG09_small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ht="162.75" customHeight="1" x14ac:dyDescent="0.3">
      <c r="A19" s="12" t="str">
        <f t="shared" ref="A19:A50" si="6">IF(OR(B19&lt;&gt;"",J19&lt;&gt;""),CONCATENATE(LEFT(A18,3),IF(MID(A18,4,2)+1&lt;10,CONCATENATE("0",MID(A18,4,2)+1),MID(A18,4,2)+1)),"")</f>
        <v>IMG10</v>
      </c>
      <c r="B19" s="62">
        <v>384455512</v>
      </c>
      <c r="C19" s="20" t="str">
        <f t="shared" si="0"/>
        <v>Cuaderno de Estudio</v>
      </c>
      <c r="D19" s="63" t="s">
        <v>191</v>
      </c>
      <c r="E19" s="63" t="s">
        <v>153</v>
      </c>
      <c r="F19" s="13" t="str">
        <f t="shared" si="4"/>
        <v>CN_11_01_CO_IMG10_small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200</v>
      </c>
      <c r="K19" s="68"/>
      <c r="O19" s="2" t="str">
        <f>'Definición técnica de imagenes'!A31</f>
        <v>F10</v>
      </c>
    </row>
    <row r="20" spans="1:15" s="11" customFormat="1" ht="137.25" customHeight="1" x14ac:dyDescent="0.25">
      <c r="A20" s="12" t="str">
        <f t="shared" si="6"/>
        <v>IMG11</v>
      </c>
      <c r="B20" s="62">
        <v>384850897</v>
      </c>
      <c r="C20" s="20" t="str">
        <f t="shared" si="0"/>
        <v>Cuaderno de Estudio</v>
      </c>
      <c r="D20" s="63" t="s">
        <v>191</v>
      </c>
      <c r="E20" s="63" t="s">
        <v>153</v>
      </c>
      <c r="F20" s="13" t="str">
        <f t="shared" si="4"/>
        <v>CN_11_01_CO_IMG11_small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201</v>
      </c>
      <c r="K20" s="66"/>
      <c r="O20" s="2" t="str">
        <f>'Definición técnica de imagenes'!A32</f>
        <v>F10B</v>
      </c>
    </row>
    <row r="21" spans="1:15" s="11" customFormat="1" ht="174.75" customHeight="1" x14ac:dyDescent="0.25">
      <c r="A21" s="12" t="str">
        <f t="shared" si="6"/>
        <v>IMG12</v>
      </c>
      <c r="B21" s="62" t="s">
        <v>203</v>
      </c>
      <c r="C21" s="20" t="str">
        <f t="shared" si="0"/>
        <v>Cuaderno de Estudio</v>
      </c>
      <c r="D21" s="63" t="s">
        <v>191</v>
      </c>
      <c r="E21" s="63" t="s">
        <v>154</v>
      </c>
      <c r="F21" s="13" t="str">
        <f t="shared" si="4"/>
        <v>CN_11_01_CO_IMG12_small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CN_11_01_CO_IMG12_zoom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202</v>
      </c>
      <c r="K21"/>
      <c r="O21" s="2" t="str">
        <f>'Definición técnica de imagenes'!A33</f>
        <v>F11</v>
      </c>
    </row>
    <row r="22" spans="1:15" s="11" customFormat="1" ht="106.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28575</xdr:colOff>
                <xdr:row>11</xdr:row>
                <xdr:rowOff>38100</xdr:rowOff>
              </from>
              <to>
                <xdr:col>10</xdr:col>
                <xdr:colOff>1285875</xdr:colOff>
                <xdr:row>11</xdr:row>
                <xdr:rowOff>1533525</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104775</xdr:colOff>
                <xdr:row>12</xdr:row>
                <xdr:rowOff>66675</xdr:rowOff>
              </from>
              <to>
                <xdr:col>10</xdr:col>
                <xdr:colOff>1905000</xdr:colOff>
                <xdr:row>12</xdr:row>
                <xdr:rowOff>2105025</xdr:rowOff>
              </to>
            </anchor>
          </objectPr>
        </oleObject>
      </mc:Choice>
      <mc:Fallback>
        <oleObject progId="PBrush" shapeId="2052" r:id="rId6"/>
      </mc:Fallback>
    </mc:AlternateContent>
    <mc:AlternateContent xmlns:mc="http://schemas.openxmlformats.org/markup-compatibility/2006">
      <mc:Choice Requires="x14">
        <oleObject progId="PBrush" shapeId="2054" r:id="rId8">
          <objectPr defaultSize="0" autoPict="0" r:id="rId9">
            <anchor moveWithCells="1" sizeWithCells="1">
              <from>
                <xdr:col>10</xdr:col>
                <xdr:colOff>95250</xdr:colOff>
                <xdr:row>13</xdr:row>
                <xdr:rowOff>152400</xdr:rowOff>
              </from>
              <to>
                <xdr:col>10</xdr:col>
                <xdr:colOff>1676400</xdr:colOff>
                <xdr:row>14</xdr:row>
                <xdr:rowOff>0</xdr:rowOff>
              </to>
            </anchor>
          </objectPr>
        </oleObject>
      </mc:Choice>
      <mc:Fallback>
        <oleObject progId="PBrush" shapeId="2054" r:id="rId8"/>
      </mc:Fallback>
    </mc:AlternateContent>
    <mc:AlternateContent xmlns:mc="http://schemas.openxmlformats.org/markup-compatibility/2006">
      <mc:Choice Requires="x14">
        <oleObject progId="PBrush" shapeId="2055" r:id="rId10">
          <objectPr defaultSize="0" autoPict="0" r:id="rId11">
            <anchor moveWithCells="1" sizeWithCells="1">
              <from>
                <xdr:col>10</xdr:col>
                <xdr:colOff>85725</xdr:colOff>
                <xdr:row>14</xdr:row>
                <xdr:rowOff>123825</xdr:rowOff>
              </from>
              <to>
                <xdr:col>10</xdr:col>
                <xdr:colOff>1695450</xdr:colOff>
                <xdr:row>14</xdr:row>
                <xdr:rowOff>2562225</xdr:rowOff>
              </to>
            </anchor>
          </objectPr>
        </oleObject>
      </mc:Choice>
      <mc:Fallback>
        <oleObject progId="PBrush" shapeId="2055" r:id="rId10"/>
      </mc:Fallback>
    </mc:AlternateContent>
    <mc:AlternateContent xmlns:mc="http://schemas.openxmlformats.org/markup-compatibility/2006">
      <mc:Choice Requires="x14">
        <oleObject progId="PBrush" shapeId="2056" r:id="rId12">
          <objectPr defaultSize="0" autoPict="0" r:id="rId13">
            <anchor moveWithCells="1" sizeWithCells="1">
              <from>
                <xdr:col>10</xdr:col>
                <xdr:colOff>0</xdr:colOff>
                <xdr:row>16</xdr:row>
                <xdr:rowOff>0</xdr:rowOff>
              </from>
              <to>
                <xdr:col>10</xdr:col>
                <xdr:colOff>2200275</xdr:colOff>
                <xdr:row>16</xdr:row>
                <xdr:rowOff>866775</xdr:rowOff>
              </to>
            </anchor>
          </objectPr>
        </oleObject>
      </mc:Choice>
      <mc:Fallback>
        <oleObject progId="PBrush" shapeId="2056" r:id="rId12"/>
      </mc:Fallback>
    </mc:AlternateContent>
    <mc:AlternateContent xmlns:mc="http://schemas.openxmlformats.org/markup-compatibility/2006">
      <mc:Choice Requires="x14">
        <oleObject progId="PBrush" shapeId="2057" r:id="rId14">
          <objectPr defaultSize="0" autoPict="0" r:id="rId15">
            <anchor moveWithCells="1" sizeWithCells="1">
              <from>
                <xdr:col>10</xdr:col>
                <xdr:colOff>0</xdr:colOff>
                <xdr:row>20</xdr:row>
                <xdr:rowOff>0</xdr:rowOff>
              </from>
              <to>
                <xdr:col>10</xdr:col>
                <xdr:colOff>1638300</xdr:colOff>
                <xdr:row>20</xdr:row>
                <xdr:rowOff>2171700</xdr:rowOff>
              </to>
            </anchor>
          </objectPr>
        </oleObject>
      </mc:Choice>
      <mc:Fallback>
        <oleObject progId="PBrush" shapeId="2057" r:id="rId1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user</cp:lastModifiedBy>
  <dcterms:created xsi:type="dcterms:W3CDTF">2014-07-01T23:43:25Z</dcterms:created>
  <dcterms:modified xsi:type="dcterms:W3CDTF">2016-06-20T13:28:46Z</dcterms:modified>
</cp:coreProperties>
</file>