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ropbox\RECURSOS_CN_10_13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F11" i="1"/>
  <c r="G11" i="1" s="1"/>
  <c r="H11" i="1"/>
  <c r="K45" i="2"/>
  <c r="J21" i="2"/>
  <c r="D17" i="2" s="1"/>
  <c r="D18" i="2" s="1"/>
  <c r="I21" i="2"/>
  <c r="D5" i="2" s="1"/>
  <c r="D7"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H10" i="1" l="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<sst xmlns="http://schemas.openxmlformats.org/spreadsheetml/2006/main" count="368" uniqueCount="193">
  <si>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</si>
  <si>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</si>
  <si>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</si>
  <si>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</si>
  <si>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</si>
  <si>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</si>
  <si>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</si>
  <si>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</si>
  <si>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</si>
  <si>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</si>
  <si>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</si>
  <si>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</si>
  <si>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</si>
  <si>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</si>
  <si>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</si>
  <si>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</si>
  <si>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</si>
  <si>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</si>
  <si>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</si>
  <si>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</si>
  <si>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</si>
  <si>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</si>
  <si>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</si>
  <si>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</si>
  <si>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</si>
  <si>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</si>
  <si>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</si>
  <si>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</si>
  <si>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</si>
  <si>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</si>
  <si>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</si>
  <si>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</si>
  <si>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</si>
  <si>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</si>
  <si>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</si>
  <si>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</si>
  <si>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</si>
  <si>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</si>
  <si>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</si>
  <si>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</si>
  <si>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</si>
  <si>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</si>
  <si>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</si>
  <si>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</si>
  <si>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</si>
  <si>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</si>
  <si>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</si>
  <si>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</si>
  <si>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</si>
  <si>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</si>
  <si>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</si>
  <si>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</si>
  <si>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</si>
  <si>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</si>
  <si>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</si>
  <si>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</si>
  <si>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</si>
  <si>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</si>
  <si>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</si>
  <si>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</si>
  <si>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</si>
  <si>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</si>
  <si>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</si>
  <si>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</si>
  <si>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</si>
  <si>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</si>
  <si>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</si>
  <si>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</si>
  <si>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</si>
  <si>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</si>
  <si>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</si>
  <si>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</si>
  <si>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</si>
  <si>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</si>
  <si>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</si>
  <si>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</si>
  <si>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</si>
  <si>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</si>
  <si>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</si>
  <si>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</si>
  <si>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</si>
  <si>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</si>
  <si>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</si>
  <si>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</si>
  <si>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</si>
  <si>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</si>
  <si>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</si>
  <si>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</si>
  <si>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</si>
  <si>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</si>
  <si>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</si>
  <si>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</si>
  <si>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</si>
  <si>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</si>
  <si>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</si>
  <si>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</si>
  <si>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</si>
  <si>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</si>
  <si>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</si>
  <si>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</si>
  <si>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</si>
  <si>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</si>
  <si>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</si>
  <si>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</si>
  <si>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</si>
  <si>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</si>
  <si>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</si>
  <si>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</si>
  <si>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</si>
  <si>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</si>
  <si>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</si>
  <si>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</si>
  <si>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</si>
  <si>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</si>
  <si>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</si>
  <si>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</si>
  <si>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</si>
  <si>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</si>
  <si>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</si>
  <si>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</si>
  <si>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</si>
  <si>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</si>
  <si>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</si>
  <si>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</si>
  <si>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</si>
  <si>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</si>
  <si>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</si>
  <si>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</si>
  <si>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</si>
  <si>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</si>
  <si>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</si>
  <si>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</si>
  <si>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</si>
  <si>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</si>
  <si>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</si>
  <si>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</si>
  <si>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</si>
  <si>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</si>
  <si>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</si>
  <si>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</si>
  <si>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</si>
  <si>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</si>
  <si>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</si>
  <si>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</si>
  <si>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</si>
  <si>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</si>
  <si>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</si>
  <si>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</si>
  <si>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</si>
  <si>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</si>
  <si>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</si>
  <si>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</si>
  <si>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</si>
  <si>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</si>
  <si>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</si>
  <si>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</si>
  <si>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</si>
  <si>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</si>
  <si>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</si>
  <si>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</si>
  <si>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</si>
  <si>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</si>
  <si>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</si>
  <si>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</si>
  <si>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</si>
  <si>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</si>
  <si>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</si>
  <si>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</si>
  <si>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</si>
  <si>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</si>
  <si>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</si>
  <si>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</si>
  <si>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</si>
  <si>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</si>
  <si>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</si>
  <si>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</si>
  <si>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</si>
  <si>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</si>
  <si>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</si>
  <si>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</si>
  <si>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</si>
  <si>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</si>
  <si>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</si>
  <si>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</si>
  <si>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</si>
  <si>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</si>
  <si>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</si>
  <si>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Lyz Marcela Bernal</t>
  </si>
  <si>
    <t>Las reacciones químicas</t>
  </si>
  <si>
    <t>CN_10_13_REC20</t>
  </si>
  <si>
    <t>ver descripción y observaciones</t>
  </si>
  <si>
    <t>Ilustración</t>
  </si>
  <si>
    <t>realizar ilustración igual a la imagen guia.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</si>
</sst>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182563</xdr:colOff>
      <xdr:row>9</xdr:row>
      <xdr:rowOff>96446</xdr:rowOff>
    </xdr:from>
    <xdr:to>
      <xdr:col>9</xdr:col>
      <xdr:colOff>2515004</xdr:colOff>
      <xdr:row>9</xdr:row>
      <xdr:rowOff>1293870</xdr:rowOff>
    </xdr:to>
    <xdr:pic>
      <xdr:nvPicPr>
        <xdr:cNvPr id="5" name="Imagen 4"/>
        <xdr:cNvPicPr>
          <a:picLocks noChangeAspect="1"/>
        </xdr:cNvPicPr>
      </xdr:nvPicPr>
      <xdr:blipFill rotWithShape="1">
        <a:blip xmlns:r="http://schemas.openxmlformats.org/officeDocument/2006/relationships" r:embed="rId1"/>
        <a:srcRect l="27300" t="23724" r="13508" b="22228"/>
        <a:stretch/>
      </xdr:blipFill>
      <xdr:spPr>
        <a:xfrm>
          <a:off x="13898563" y="2215759"/>
          <a:ext cx="2332441" cy="11974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120" zoomScaleNormal="120" zoomScalePageLayoutView="140" workbookViewId="0">
      <pane ySplit="9" topLeftCell="A10" activePane="bottomLeft" state="frozen"/>
      <selection pane="bottomLeft" activeCell="K10" sqref="K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M9B</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82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M9B</v>
      </c>
      <c r="F9" s="57" t="s">
        <v>61</v>
      </c>
      <c r="G9" s="57" t="s">
        <v>59</v>
      </c>
      <c r="H9" s="57" t="s">
        <v>60</v>
      </c>
      <c r="I9" s="57" t="s">
        <v>114</v>
      </c>
      <c r="J9" s="18" t="s">
        <v>6</v>
      </c>
      <c r="K9" s="19" t="s">
        <v>7</v>
      </c>
      <c r="O9" s="2" t="str">
        <f>'Definición técnica de imagenes'!A11</f>
        <v>M10B</v>
      </c>
    </row>
    <row r="10" spans="1:16" s="11" customFormat="1" ht="120.75" customHeight="1" x14ac:dyDescent="0.25">
      <c r="A10" s="12" t="str">
        <f>IF(OR(B10&lt;&gt;"",J10&lt;&gt;""),"IMG01","")</f>
        <v>IMG01</v>
      </c>
      <c r="B10" s="62" t="s">
        <v>190</v>
      </c>
      <c r="C10" s="20" t="str">
        <f t="shared" ref="C10:C41" si="0">IF(OR(B10&lt;&gt;"",J10&lt;&gt;""),IF($G$4="Recurso",CONCATENATE($G$4," ",$G$5),$G$4),"")</f>
        <v>Recurso M9B</v>
      </c>
      <c r="D10" s="63" t="s">
        <v>191</v>
      </c>
      <c r="E10" s="63" t="s">
        <v>155</v>
      </c>
      <c r="F10" s="13" t="str">
        <f t="shared" ref="F10" ca="1" si="1">IF(OR(B10&lt;&gt;"",J10&lt;&gt;""),CONCATENATE($C$7,"_",$A10,IF($G$4="Cuaderno de Estudio","_small",CONCATENATE(IF(I10="","","n"),IF(LEFT($G$5,1)="F",".jpg",".png")))),"")</f>
        <v>CN_10_13_REC20_IMG01n.png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CN_10_13_REC20_IMG01a.png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192</v>
      </c>
      <c r="O10" s="2" t="str">
        <f>'Definición técnica de imagenes'!A12</f>
        <v>M12D</v>
      </c>
    </row>
    <row r="11" spans="1:16" s="11" customFormat="1" ht="13.9" customHeight="1" x14ac:dyDescent="0.25">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2016-05-23T21:18:09Z</dcterms:modified>
</cp:coreProperties>
</file>