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Magda Gaviria\CN_09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<sst xmlns="http://schemas.openxmlformats.org/spreadsheetml/2006/main" count="392" uniqueCount="205">
  <si>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</si>
  <si>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</si>
  <si>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</si>
  <si>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</si>
  <si>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</si>
  <si>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</si>
  <si>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</si>
  <si>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</si>
  <si>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</si>
  <si>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</si>
  <si>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</si>
  <si>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</si>
  <si>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</si>
  <si>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</si>
  <si>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</si>
  <si>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</si>
  <si>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</si>
  <si>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</si>
  <si>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</si>
  <si>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</si>
  <si>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</si>
  <si>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</si>
  <si>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</si>
  <si>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</si>
  <si>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</si>
  <si>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</si>
  <si>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</si>
  <si>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</si>
  <si>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</si>
  <si>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</si>
  <si>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</si>
  <si>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</si>
  <si>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</si>
  <si>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</si>
  <si>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</si>
  <si>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</si>
  <si>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</si>
  <si>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</si>
  <si>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</si>
  <si>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</si>
  <si>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</si>
  <si>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</si>
  <si>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</si>
  <si>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</si>
  <si>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</si>
  <si>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</si>
  <si>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</si>
  <si>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</si>
  <si>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</si>
  <si>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</si>
  <si>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</si>
  <si>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</si>
  <si>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</si>
  <si>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</si>
  <si>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</si>
  <si>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</si>
  <si>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</si>
  <si>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</si>
  <si>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</si>
  <si>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</si>
  <si>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</si>
  <si>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</si>
  <si>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</si>
  <si>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</si>
  <si>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</si>
  <si>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</si>
  <si>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</si>
  <si>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</si>
  <si>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</si>
  <si>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</si>
  <si>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</si>
  <si>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</si>
  <si>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</si>
  <si>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</si>
  <si>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</si>
  <si>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</si>
  <si>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</si>
  <si>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</si>
  <si>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</si>
  <si>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</si>
  <si>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</si>
  <si>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</si>
  <si>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</si>
  <si>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</si>
  <si>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</si>
  <si>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</si>
  <si>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</si>
  <si>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</si>
  <si>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</si>
  <si>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</si>
  <si>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</si>
  <si>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</si>
  <si>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</si>
  <si>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</si>
  <si>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</si>
  <si>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</si>
  <si>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</si>
  <si>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</si>
  <si>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</si>
  <si>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</si>
  <si>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</si>
  <si>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</si>
  <si>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</si>
  <si>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</si>
  <si>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</si>
  <si>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</si>
  <si>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</si>
  <si>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</si>
  <si>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</si>
  <si>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</si>
  <si>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</si>
  <si>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</si>
  <si>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</si>
  <si>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</si>
  <si>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</si>
  <si>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</si>
  <si>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</si>
  <si>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</si>
  <si>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</si>
  <si>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</si>
  <si>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</si>
  <si>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</si>
  <si>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</si>
  <si>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</si>
  <si>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</si>
  <si>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</si>
  <si>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</si>
  <si>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</si>
  <si>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</si>
  <si>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</si>
  <si>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</si>
  <si>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</si>
  <si>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</si>
  <si>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</si>
  <si>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</si>
  <si>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</si>
  <si>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</si>
  <si>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</si>
  <si>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</si>
  <si>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</si>
  <si>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</si>
  <si>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</si>
  <si>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</si>
  <si>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</si>
  <si>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</si>
  <si>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</si>
  <si>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</si>
  <si>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</si>
  <si>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</si>
  <si>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</si>
  <si>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</si>
  <si>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</si>
  <si>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</si>
  <si>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</si>
  <si>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</si>
  <si>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</si>
  <si>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</si>
  <si>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</si>
  <si>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</si>
  <si>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</si>
  <si>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</si>
  <si>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</si>
  <si>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</si>
  <si>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</si>
  <si>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</si>
  <si>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</si>
  <si>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</si>
  <si>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</si>
  <si>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</si>
  <si>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</si>
  <si>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</si>
  <si>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</si>
  <si>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</si>
  <si>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</si>
  <si>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</si>
  <si>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</si>
  <si>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</si>
  <si>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</si>
  <si>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</si>
  <si>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</si>
  <si>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</si>
  <si>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</si>
  <si>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</si>
  <si>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</si>
  <si>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</si>
  <si>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</si>
  <si>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</si>
  <si>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CN_09_02_CO</t>
  </si>
  <si>
    <t>La genética molecular moderna</t>
  </si>
  <si>
    <t>Miguel Aljure</t>
  </si>
  <si>
    <t>Cuaderno de Estudio</t>
  </si>
  <si>
    <t>Fotografía</t>
  </si>
  <si>
    <t>Mujer científica trabajando en un laboratorio</t>
  </si>
  <si>
    <t>https://en.wikipedia.org/wiki/Intron#/media/File:Gene.png</t>
  </si>
  <si>
    <t xml:space="preserve">Modificar en la imagen el término Gene por Gen; además, eliminar los corchetes y textos denominados: Exon, Intron, Exon.  </t>
  </si>
  <si>
    <t>Representación de un gen</t>
  </si>
  <si>
    <t>Ilustración</t>
  </si>
  <si>
    <t>4° ESO/ Biología y Geología/ El material genético y la biotecnología/ La biotecnología/ primera imagen</t>
  </si>
  <si>
    <t>Científica sosteniendo una caja de Petri</t>
  </si>
  <si>
    <t>Foto del parque Yellowstone</t>
  </si>
  <si>
    <t>Ilustración de un investigador con una cadena de ADN</t>
  </si>
  <si>
    <t>Secuencias de datos bioinformáticos</t>
  </si>
  <si>
    <t>Ratones en un laboratorio</t>
  </si>
  <si>
    <t>4° ESO/ Biología y Geología/ El material genético y la biotecnología/ 3. La biotecnología/ 3.3 La biotecnología en la investigación científica/ 3.3.1 El genoma humano/ Imagen 1</t>
  </si>
  <si>
    <t>Lupa sobre una cadena de ADN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</si>
</sst>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Intron"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3"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9">
        <v>9</v>
      </c>
      <c r="D3" s="90"/>
      <c r="F3" s="82">
        <v>42241</v>
      </c>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188</v>
      </c>
      <c r="D4" s="90"/>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189</v>
      </c>
      <c r="D5" s="92"/>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150591119</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CN_09_02_CO_IMG01_small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CN_09_02_CO_IMG01_zoom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t="s">
        <v>193</v>
      </c>
      <c r="C11" s="20" t="str">
        <f t="shared" si="0"/>
        <v>Cuaderno de Estudio</v>
      </c>
      <c r="D11" s="63" t="s">
        <v>196</v>
      </c>
      <c r="E11" s="63" t="s">
        <v>153</v>
      </c>
      <c r="F11" s="13" t="str">
        <f t="shared" ref="F11:F74" si="4">IF(OR(B11&lt;&gt;"",J11&lt;&gt;""),CONCATENATE($C$7,"_",$A11,IF($G$4="Cuaderno de Estudio","_small",CONCATENATE(IF(I11="","","n"),IF(LEFT($G$5,1)="F",".jpg",".png")))),"")</f>
        <v>CN_09_02_CO_IMG02_small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CN_09_02_CO_IMG02_zoom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t="s">
        <v>194</v>
      </c>
      <c r="O11" s="2" t="str">
        <f>'Definición técnica de imagenes'!A13</f>
        <v>M101</v>
      </c>
    </row>
    <row r="12" spans="1:16" s="11" customFormat="1" ht="81" x14ac:dyDescent="0.25">
      <c r="A12" s="12" t="str">
        <f t="shared" si="3"/>
        <v>IMG03</v>
      </c>
      <c r="B12" s="62" t="s">
        <v>197</v>
      </c>
      <c r="C12" s="20" t="str">
        <f t="shared" si="0"/>
        <v>Cuaderno de Estudio</v>
      </c>
      <c r="D12" s="63" t="s">
        <v>191</v>
      </c>
      <c r="E12" s="63" t="s">
        <v>153</v>
      </c>
      <c r="F12" s="13" t="str">
        <f t="shared" si="4"/>
        <v>CN_09_02_CO_IMG03_small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CN_09_02_CO_IMG03_zoom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c r="O12" s="2" t="str">
        <f>'Definición técnica de imagenes'!A18</f>
        <v>Diaporama F1</v>
      </c>
    </row>
    <row r="13" spans="1:16" s="11" customFormat="1" x14ac:dyDescent="0.25">
      <c r="A13" s="12" t="str">
        <f t="shared" si="3"/>
        <v>IMG04</v>
      </c>
      <c r="B13" s="62">
        <v>90422620</v>
      </c>
      <c r="C13" s="20" t="str">
        <f t="shared" si="0"/>
        <v>Cuaderno de Estudio</v>
      </c>
      <c r="D13" s="63" t="s">
        <v>191</v>
      </c>
      <c r="E13" s="63" t="s">
        <v>153</v>
      </c>
      <c r="F13" s="13" t="str">
        <f t="shared" si="4"/>
        <v>CN_09_02_CO_IMG04_small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CN_09_02_CO_IMG04_zoom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199</v>
      </c>
      <c r="K13" s="64"/>
      <c r="O13" s="2" t="str">
        <f>'Definición técnica de imagenes'!A19</f>
        <v>F4</v>
      </c>
    </row>
    <row r="14" spans="1:16" s="11" customFormat="1" ht="27" x14ac:dyDescent="0.25">
      <c r="A14" s="12" t="str">
        <f t="shared" si="3"/>
        <v>IMG05</v>
      </c>
      <c r="B14" s="62">
        <v>195433175</v>
      </c>
      <c r="C14" s="20" t="str">
        <f t="shared" si="0"/>
        <v>Cuaderno de Estudio</v>
      </c>
      <c r="D14" s="63" t="s">
        <v>191</v>
      </c>
      <c r="E14" s="63" t="s">
        <v>153</v>
      </c>
      <c r="F14" s="13" t="str">
        <f t="shared" si="4"/>
        <v>CN_09_02_CO_IMG05_small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CN_09_02_CO_IMG05_zoom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200</v>
      </c>
      <c r="K14" s="64"/>
      <c r="O14" s="2" t="str">
        <f>'Definición técnica de imagenes'!A22</f>
        <v>F6</v>
      </c>
    </row>
    <row r="15" spans="1:16" s="11" customFormat="1" x14ac:dyDescent="0.25">
      <c r="A15" s="12" t="str">
        <f t="shared" si="3"/>
        <v>IMG06</v>
      </c>
      <c r="B15" s="79">
        <v>73145722</v>
      </c>
      <c r="C15" s="20" t="str">
        <f t="shared" si="0"/>
        <v>Cuaderno de Estudio</v>
      </c>
      <c r="D15" s="63" t="s">
        <v>191</v>
      </c>
      <c r="E15" s="63" t="s">
        <v>153</v>
      </c>
      <c r="F15" s="13" t="str">
        <f t="shared" si="4"/>
        <v>CN_09_02_CO_IMG06_small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CN_09_02_CO_IMG06_zoom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201</v>
      </c>
      <c r="K15" s="66"/>
      <c r="O15" s="2" t="str">
        <f>'Definición técnica de imagenes'!A24</f>
        <v>F6B</v>
      </c>
    </row>
    <row r="16" spans="1:16" s="11" customFormat="1" ht="14.25" x14ac:dyDescent="0.3">
      <c r="A16" s="12" t="str">
        <f t="shared" si="3"/>
        <v>IMG07</v>
      </c>
      <c r="B16" s="62">
        <v>108638480</v>
      </c>
      <c r="C16" s="20" t="str">
        <f t="shared" si="0"/>
        <v>Cuaderno de Estudio</v>
      </c>
      <c r="D16" s="63" t="s">
        <v>191</v>
      </c>
      <c r="E16" s="63" t="s">
        <v>153</v>
      </c>
      <c r="F16" s="13" t="str">
        <f t="shared" si="4"/>
        <v>CN_09_02_CO_IMG07_small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CN_09_02_CO_IMG07_zoom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202</v>
      </c>
      <c r="K16" s="68"/>
      <c r="O16" s="2" t="str">
        <f>'Definición técnica de imagenes'!A25</f>
        <v>F7</v>
      </c>
    </row>
    <row r="17" spans="1:15" s="11" customFormat="1" ht="121.5" x14ac:dyDescent="0.25">
      <c r="A17" s="12" t="str">
        <f t="shared" si="3"/>
        <v>IMG08</v>
      </c>
      <c r="B17" s="62" t="s">
        <v>203</v>
      </c>
      <c r="C17" s="20" t="str">
        <f t="shared" si="0"/>
        <v>Cuaderno de Estudio</v>
      </c>
      <c r="D17" s="63" t="s">
        <v>191</v>
      </c>
      <c r="E17" s="63" t="s">
        <v>153</v>
      </c>
      <c r="F17" s="13" t="str">
        <f t="shared" si="4"/>
        <v>CN_09_02_CO_IMG08_small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CN_09_02_CO_IMG08_zoom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204</v>
      </c>
      <c r="K17" s="66"/>
      <c r="O17" s="2" t="str">
        <f>'Definición técnica de imagenes'!A27</f>
        <v>F7B</v>
      </c>
    </row>
    <row r="18" spans="1:15" s="11" customFormat="1" x14ac:dyDescent="0.25">
      <c r="A18" s="12" t="str">
        <f t="shared" si="3"/>
        <v/>
      </c>
      <c r="B18" s="62"/>
      <c r="C18" s="20" t="str">
        <f t="shared" si="0"/>
        <v/>
      </c>
      <c r="D18" s="63"/>
      <c r="E18" s="63" t="s">
        <v>153</v>
      </c>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location="/media/File:Gene.png" display="https://en.wikipedia.org/wiki/Intron - /media/File:Gene.png"/>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2016-01-23T14:15:54Z</dcterms:modified>
</cp:coreProperties>
</file>