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<sst xmlns="http://schemas.openxmlformats.org/spreadsheetml/2006/main" count="233" uniqueCount="155">
  <si>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</si>
  <si>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</si>
  <si>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</si>
  <si>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</si>
  <si>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</si>
  <si>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</si>
  <si>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</si>
  <si>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</si>
  <si>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</si>
  <si>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</si>
  <si>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</si>
  <si>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</si>
  <si>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</si>
  <si>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</si>
  <si>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</si>
  <si>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</si>
  <si>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</si>
  <si>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</si>
  <si>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</si>
  <si>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</si>
  <si>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</si>
  <si>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</si>
  <si>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</si>
  <si>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</si>
  <si>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</si>
  <si>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</si>
  <si>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</si>
  <si>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</si>
  <si>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</si>
  <si>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</si>
  <si>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</si>
  <si>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</si>
  <si>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</si>
  <si>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</si>
  <si>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</si>
  <si>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</si>
  <si>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</si>
  <si>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</si>
  <si>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</si>
  <si>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</si>
  <si>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</si>
  <si>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</si>
  <si>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</si>
  <si>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</si>
  <si>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</si>
  <si>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</si>
  <si>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</si>
  <si>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</si>
  <si>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</si>
  <si>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</si>
  <si>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</si>
  <si>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</si>
  <si>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</si>
  <si>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</si>
  <si>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</si>
  <si>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</si>
  <si>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</si>
  <si>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</si>
  <si>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</si>
  <si>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</si>
  <si>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</si>
  <si>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</si>
  <si>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</si>
  <si>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</si>
  <si>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</si>
  <si>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</si>
  <si>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</si>
  <si>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</si>
  <si>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</si>
  <si>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</si>
  <si>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</si>
  <si>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</si>
  <si>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</si>
  <si>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</si>
  <si>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</si>
  <si>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</si>
  <si>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</si>
  <si>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</si>
  <si>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</si>
  <si>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</si>
  <si>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</si>
  <si>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</si>
  <si>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</si>
  <si>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</si>
  <si>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</si>
  <si>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</si>
  <si>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</si>
  <si>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</si>
  <si>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</si>
  <si>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</si>
  <si>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</si>
  <si>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</si>
  <si>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</si>
  <si>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</si>
  <si>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</si>
  <si>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</si>
  <si>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</si>
  <si>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</si>
  <si>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</si>
  <si>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</si>
  <si>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</si>
  <si>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</si>
  <si>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</si>
  <si>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</si>
  <si>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</si>
  <si>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</si>
  <si>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</si>
  <si>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</si>
  <si>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</si>
  <si>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</si>
  <si>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</si>
  <si>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</si>
  <si>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</si>
  <si>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</si>
  <si>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</si>
  <si>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</si>
  <si>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</si>
  <si>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</si>
  <si>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</si>
  <si>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</si>
  <si>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</si>
  <si>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</si>
  <si>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</si>
  <si>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</si>
  <si>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</si>
  <si>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</si>
  <si>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</si>
  <si>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</si>
  <si>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</si>
  <si>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</si>
  <si>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</si>
  <si>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</si>
  <si>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</si>
  <si>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</si>
  <si>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</si>
  <si>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</si>
  <si>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</si>
  <si>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</si>
  <si>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</si>
  <si>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</si>
  <si>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</si>
  <si>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</si>
  <si>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</si>
  <si>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</si>
  <si>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</si>
  <si>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</si>
  <si>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</si>
  <si>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F1</t>
  </si>
  <si>
    <t>Fotografía</t>
  </si>
  <si>
    <t>Horizontal</t>
  </si>
  <si>
    <t>CN_08_01_REC60</t>
  </si>
  <si>
    <t>Humo</t>
  </si>
  <si>
    <t>Humo escape carro</t>
  </si>
  <si>
    <t>Humo saliendo de industria</t>
  </si>
  <si>
    <t>Bosque quemándose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</si>
</sst>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1" sqref="A1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150</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175456787</v>
      </c>
      <c r="C10" s="27" t="str">
        <f>IF(OR(B10&lt;&gt;"",J10&lt;&gt;""),IF($G$4="Recurso",CONCATENATE($G$4," ",$G$5),$G$4),"")</f>
        <v>Recurso F1</v>
      </c>
      <c r="D10" s="14" t="s">
        <v>148</v>
      </c>
      <c r="E10" s="14" t="s">
        <v>149</v>
      </c>
      <c r="F10" s="14" t="str">
        <f>IF(OR(B10&lt;&gt;"",J10&lt;&gt;""),CONCATENATE($C$7,"_",$A10,IF($G$4="Cuaderno de Estudio","_small",CONCATENATE(IF(I10="","","n"),IF(LEFT($G$5,1)="F",".jpg",".png")))),"")</f>
        <v>CN_08_01_REC60_IMG01.jpg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151</v>
      </c>
      <c r="K10" s="19"/>
    </row>
    <row r="11" spans="1:16" s="12" customFormat="1" ht="13.9" customHeight="1" x14ac:dyDescent="0.25">
      <c r="A11" s="13" t="str">
        <f>IF(OR(B11&lt;&gt;"",J11&lt;&gt;""),CONCATENATE(LEFT(A10,3),IF(MID(A10,4,2)+1&lt;10,CONCATENATE("0",MID(A10,4,2)+1))),"")</f>
        <v>IMG02</v>
      </c>
      <c r="B11" s="13">
        <v>145927625</v>
      </c>
      <c r="C11" s="27" t="str">
        <f t="shared" ref="C11:C74" si="0">IF(OR(B11&lt;&gt;"",J11&lt;&gt;""),IF($G$4="Recurso",CONCATENATE($G$4," ",$G$5),$G$4),"")</f>
        <v>Recurso F1</v>
      </c>
      <c r="D11" s="14" t="s">
        <v>148</v>
      </c>
      <c r="E11" s="14" t="s">
        <v>149</v>
      </c>
      <c r="F11" s="14" t="str">
        <f t="shared" ref="F11:F74" si="1">IF(OR(B11&lt;&gt;"",J11&lt;&gt;""),CONCATENATE($C$7,"_",$A11,IF($G$4="Cuaderno de Estudio","_small",CONCATENATE(IF(I11="","","n"),IF(LEFT($G$5,1)="F",".jpg",".png")))),"")</f>
        <v>CN_08_01_REC60_IMG02.jpg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152</v>
      </c>
      <c r="K11" s="15"/>
    </row>
    <row r="12" spans="1:16" s="12" customFormat="1" x14ac:dyDescent="0.25">
      <c r="A12" s="13" t="str">
        <f t="shared" ref="A12:A18" si="3">IF(OR(B12&lt;&gt;"",J12&lt;&gt;""),CONCATENATE(LEFT(A11,3),IF(MID(A11,4,2)+1&lt;10,CONCATENATE("0",MID(A11,4,2)+1))),"")</f>
        <v>IMG03</v>
      </c>
      <c r="B12" s="13">
        <v>93836461</v>
      </c>
      <c r="C12" s="27" t="str">
        <f t="shared" si="0"/>
        <v>Recurso F1</v>
      </c>
      <c r="D12" s="14" t="s">
        <v>148</v>
      </c>
      <c r="E12" s="14" t="s">
        <v>149</v>
      </c>
      <c r="F12" s="14" t="str">
        <f t="shared" si="1"/>
        <v>CN_08_01_REC60_IMG03.jpg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t="s">
        <v>153</v>
      </c>
      <c r="K12" s="19"/>
    </row>
    <row r="13" spans="1:16" s="12" customFormat="1" x14ac:dyDescent="0.25">
      <c r="A13" s="13" t="str">
        <f t="shared" si="3"/>
        <v>IMG04</v>
      </c>
      <c r="B13" s="13">
        <v>230104162</v>
      </c>
      <c r="C13" s="27" t="str">
        <f t="shared" si="0"/>
        <v>Recurso F1</v>
      </c>
      <c r="D13" s="14" t="s">
        <v>148</v>
      </c>
      <c r="E13" s="14" t="s">
        <v>149</v>
      </c>
      <c r="F13" s="14" t="str">
        <f t="shared" si="1"/>
        <v>CN_08_01_REC60_IMG04.jpg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t="s">
        <v>154</v>
      </c>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2015-03-30T01:47:01Z</dcterms:modified>
</cp:coreProperties>
</file>