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<sst xmlns="http://schemas.openxmlformats.org/spreadsheetml/2006/main" count="242" uniqueCount="158">
  <si>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</si>
  <si>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</si>
  <si>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</si>
  <si>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</si>
  <si>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</si>
  <si>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</si>
  <si>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</si>
  <si>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</si>
  <si>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</si>
  <si>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</si>
  <si>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</si>
  <si>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</si>
  <si>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</si>
  <si>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</si>
  <si>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</si>
  <si>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</si>
  <si>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</si>
  <si>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</si>
  <si>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</si>
  <si>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</si>
  <si>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</si>
  <si>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</si>
  <si>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</si>
  <si>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</si>
  <si>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</si>
  <si>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</si>
  <si>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</si>
  <si>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</si>
  <si>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</si>
  <si>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</si>
  <si>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</si>
  <si>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</si>
  <si>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</si>
  <si>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</si>
  <si>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</si>
  <si>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</si>
  <si>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</si>
  <si>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</si>
  <si>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</si>
  <si>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</si>
  <si>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</si>
  <si>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</si>
  <si>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</si>
  <si>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</si>
  <si>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</si>
  <si>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</si>
  <si>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</si>
  <si>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</si>
  <si>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</si>
  <si>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</si>
  <si>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</si>
  <si>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</si>
  <si>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</si>
  <si>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</si>
  <si>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</si>
  <si>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</si>
  <si>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</si>
  <si>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</si>
  <si>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</si>
  <si>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</si>
  <si>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</si>
  <si>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</si>
  <si>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</si>
  <si>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</si>
  <si>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</si>
  <si>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</si>
  <si>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</si>
  <si>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</si>
  <si>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</si>
  <si>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</si>
  <si>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</si>
  <si>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</si>
  <si>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</si>
  <si>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</si>
  <si>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</si>
  <si>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</si>
  <si>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</si>
  <si>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</si>
  <si>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</si>
  <si>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</si>
  <si>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</si>
  <si>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</si>
  <si>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</si>
  <si>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</si>
  <si>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</si>
  <si>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</si>
  <si>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</si>
  <si>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</si>
  <si>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</si>
  <si>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</si>
  <si>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</si>
  <si>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</si>
  <si>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</si>
  <si>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</si>
  <si>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</si>
  <si>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</si>
  <si>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</si>
  <si>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</si>
  <si>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</si>
  <si>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</si>
  <si>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</si>
  <si>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</si>
  <si>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</si>
  <si>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</si>
  <si>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</si>
  <si>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</si>
  <si>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</si>
  <si>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</si>
  <si>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</si>
  <si>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</si>
  <si>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</si>
  <si>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</si>
  <si>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</si>
  <si>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</si>
  <si>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</si>
  <si>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</si>
  <si>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</si>
  <si>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</si>
  <si>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</si>
  <si>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</si>
  <si>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</si>
  <si>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</si>
  <si>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</si>
  <si>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</si>
  <si>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</si>
  <si>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</si>
  <si>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</si>
  <si>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</si>
  <si>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</si>
  <si>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</si>
  <si>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</si>
  <si>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</si>
  <si>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</si>
  <si>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</si>
  <si>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</si>
  <si>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</si>
  <si>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</si>
  <si>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</si>
  <si>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</si>
  <si>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</si>
  <si>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</si>
  <si>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</si>
  <si>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</si>
  <si>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</si>
  <si>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</si>
  <si>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</si>
  <si>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</si>
  <si>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</si>
  <si>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</si>
  <si>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</si>
  <si>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CN_08_01_REC80</t>
  </si>
  <si>
    <t>Agua</t>
  </si>
  <si>
    <t>Mar</t>
  </si>
  <si>
    <t>Río</t>
  </si>
  <si>
    <t>Lago</t>
  </si>
  <si>
    <t>Nubes</t>
  </si>
  <si>
    <t>Agua Subterránea</t>
  </si>
  <si>
    <t>Glaciar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</si>
</sst>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7" sqref="A1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79174609</v>
      </c>
      <c r="C10" s="27" t="str">
        <f>IF(OR(B10&lt;&gt;"",J10&lt;&gt;""),IF($G$4="Recurso",CONCATENATE($G$4," ",$G$5),$G$4),"")</f>
        <v>Recurso F1</v>
      </c>
      <c r="D10" s="14" t="s">
        <v>148</v>
      </c>
      <c r="E10" s="14" t="s">
        <v>149</v>
      </c>
      <c r="F10" s="14" t="str">
        <f>IF(OR(B10&lt;&gt;"",J10&lt;&gt;""),CONCATENATE($C$7,"_",$A10,IF($G$4="Cuaderno de Estudio","_small",CONCATENATE(IF(I10="","","n"),IF(LEFT($G$5,1)="F",".jpg",".png")))),"")</f>
        <v>CN_08_01_REC80_IMG01.jpg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13.9" customHeight="1" x14ac:dyDescent="0.25">
      <c r="A11" s="13" t="str">
        <f>IF(OR(B11&lt;&gt;"",J11&lt;&gt;""),CONCATENATE(LEFT(A10,3),IF(MID(A10,4,2)+1&lt;10,CONCATENATE("0",MID(A10,4,2)+1))),"")</f>
        <v>IMG02</v>
      </c>
      <c r="B11" s="13">
        <v>118021813</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CN_08_01_REC80_IMG02.jpg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152</v>
      </c>
      <c r="K11" s="15"/>
    </row>
    <row r="12" spans="1:16" s="12" customFormat="1" x14ac:dyDescent="0.25">
      <c r="A12" s="13" t="str">
        <f t="shared" ref="A12:A18" si="3">IF(OR(B12&lt;&gt;"",J12&lt;&gt;""),CONCATENATE(LEFT(A11,3),IF(MID(A11,4,2)+1&lt;10,CONCATENATE("0",MID(A11,4,2)+1))),"")</f>
        <v>IMG03</v>
      </c>
      <c r="B12" s="13">
        <v>60920443</v>
      </c>
      <c r="C12" s="27" t="str">
        <f t="shared" si="0"/>
        <v>Recurso F1</v>
      </c>
      <c r="D12" s="14" t="s">
        <v>148</v>
      </c>
      <c r="E12" s="14" t="s">
        <v>149</v>
      </c>
      <c r="F12" s="14" t="str">
        <f t="shared" si="1"/>
        <v>CN_08_01_REC80_IMG03.jpg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153</v>
      </c>
      <c r="K12" s="19"/>
    </row>
    <row r="13" spans="1:16" s="12" customFormat="1" x14ac:dyDescent="0.25">
      <c r="A13" s="13" t="str">
        <f t="shared" si="3"/>
        <v>IMG04</v>
      </c>
      <c r="B13" s="13">
        <v>95013346</v>
      </c>
      <c r="C13" s="27" t="str">
        <f t="shared" si="0"/>
        <v>Recurso F1</v>
      </c>
      <c r="D13" s="14" t="s">
        <v>148</v>
      </c>
      <c r="E13" s="14" t="s">
        <v>149</v>
      </c>
      <c r="F13" s="14" t="str">
        <f t="shared" si="1"/>
        <v>CN_08_01_REC80_IMG04.jpg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154</v>
      </c>
      <c r="K13" s="19"/>
    </row>
    <row r="14" spans="1:16" s="12" customFormat="1" x14ac:dyDescent="0.25">
      <c r="A14" s="13" t="str">
        <f t="shared" si="3"/>
        <v>IMG05</v>
      </c>
      <c r="B14" s="13">
        <v>149303903</v>
      </c>
      <c r="C14" s="27" t="str">
        <f t="shared" si="0"/>
        <v>Recurso F1</v>
      </c>
      <c r="D14" s="14" t="s">
        <v>148</v>
      </c>
      <c r="E14" s="14" t="s">
        <v>149</v>
      </c>
      <c r="F14" s="14" t="str">
        <f t="shared" si="1"/>
        <v>CN_08_01_REC80_IMG05.jpg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155</v>
      </c>
      <c r="K14" s="19"/>
    </row>
    <row r="15" spans="1:16" s="12" customFormat="1" x14ac:dyDescent="0.25">
      <c r="A15" s="13" t="str">
        <f t="shared" si="3"/>
        <v>IMG06</v>
      </c>
      <c r="B15" s="13">
        <v>136542893</v>
      </c>
      <c r="C15" s="27" t="str">
        <f t="shared" si="0"/>
        <v>Recurso F1</v>
      </c>
      <c r="D15" s="14" t="s">
        <v>148</v>
      </c>
      <c r="E15" s="14" t="s">
        <v>149</v>
      </c>
      <c r="F15" s="14" t="str">
        <f t="shared" si="1"/>
        <v>CN_08_01_REC80_IMG06.jpg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t="s">
        <v>156</v>
      </c>
      <c r="K15" s="21"/>
    </row>
    <row r="16" spans="1:16" s="12" customFormat="1" ht="14.25" x14ac:dyDescent="0.3">
      <c r="A16" s="13" t="str">
        <f t="shared" si="3"/>
        <v>IMG07</v>
      </c>
      <c r="B16" s="13">
        <v>136642742</v>
      </c>
      <c r="C16" s="27" t="str">
        <f t="shared" si="0"/>
        <v>Recurso F1</v>
      </c>
      <c r="D16" s="14" t="s">
        <v>148</v>
      </c>
      <c r="E16" s="14" t="s">
        <v>149</v>
      </c>
      <c r="F16" s="14" t="str">
        <f t="shared" si="1"/>
        <v>CN_08_01_REC80_IMG07.jpg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28" t="s">
        <v>157</v>
      </c>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2015-03-30T01:52:53Z</dcterms:modified>
</cp:coreProperties>
</file>