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<sst xmlns="http://schemas.openxmlformats.org/spreadsheetml/2006/main" count="368" uniqueCount="193">
  <si>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</si>
  <si>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</si>
  <si>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</si>
  <si>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</si>
  <si>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</si>
  <si>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</si>
  <si>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</si>
  <si>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</si>
  <si>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</si>
  <si>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</si>
  <si>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</si>
  <si>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</si>
  <si>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</si>
  <si>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</si>
  <si>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</si>
  <si>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</si>
  <si>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</si>
  <si>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</si>
  <si>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</si>
  <si>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</si>
  <si>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</si>
  <si>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</si>
  <si>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</si>
  <si>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</si>
  <si>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</si>
  <si>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</si>
  <si>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</si>
  <si>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</si>
  <si>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</si>
  <si>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</si>
  <si>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</si>
  <si>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</si>
  <si>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</si>
  <si>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</si>
  <si>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</si>
  <si>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</si>
  <si>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</si>
  <si>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</si>
  <si>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</si>
  <si>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</si>
  <si>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</si>
  <si>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</si>
  <si>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</si>
  <si>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</si>
  <si>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</si>
  <si>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</si>
  <si>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</si>
  <si>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</si>
  <si>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</si>
  <si>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</si>
  <si>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</si>
  <si>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</si>
  <si>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</si>
  <si>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</si>
  <si>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</si>
  <si>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</si>
  <si>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</si>
  <si>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</si>
  <si>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</si>
  <si>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</si>
  <si>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</si>
  <si>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</si>
  <si>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</si>
  <si>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</si>
  <si>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</si>
  <si>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</si>
  <si>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</si>
  <si>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</si>
  <si>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</si>
  <si>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</si>
  <si>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</si>
  <si>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</si>
  <si>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</si>
  <si>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</si>
  <si>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</si>
  <si>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</si>
  <si>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</si>
  <si>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</si>
  <si>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</si>
  <si>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</si>
  <si>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</si>
  <si>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</si>
  <si>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</si>
  <si>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</si>
  <si>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</si>
  <si>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</si>
  <si>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</si>
  <si>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</si>
  <si>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</si>
  <si>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</si>
  <si>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</si>
  <si>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</si>
  <si>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</si>
  <si>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</si>
  <si>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</si>
  <si>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</si>
  <si>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</si>
  <si>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</si>
  <si>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</si>
  <si>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</si>
  <si>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</si>
  <si>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</si>
  <si>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</si>
  <si>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</si>
  <si>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</si>
  <si>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</si>
  <si>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</si>
  <si>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</si>
  <si>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</si>
  <si>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</si>
  <si>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</si>
  <si>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</si>
  <si>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</si>
  <si>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</si>
  <si>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</si>
  <si>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</si>
  <si>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</si>
  <si>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</si>
  <si>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</si>
  <si>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</si>
  <si>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</si>
  <si>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</si>
  <si>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</si>
  <si>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</si>
  <si>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</si>
  <si>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</si>
  <si>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</si>
  <si>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</si>
  <si>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</si>
  <si>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</si>
  <si>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</si>
  <si>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</si>
  <si>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</si>
  <si>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</si>
  <si>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</si>
  <si>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</si>
  <si>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</si>
  <si>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</si>
  <si>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</si>
  <si>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</si>
  <si>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</si>
  <si>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</si>
  <si>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</si>
  <si>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</si>
  <si>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</si>
  <si>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</si>
  <si>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</si>
  <si>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</si>
  <si>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</si>
  <si>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</si>
  <si>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</si>
  <si>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</si>
  <si>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</si>
  <si>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</si>
  <si>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</si>
  <si>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</si>
  <si>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</si>
  <si>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</si>
  <si>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</si>
  <si>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</si>
  <si>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</si>
  <si>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</si>
  <si>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</si>
  <si>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</si>
  <si>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</si>
  <si>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</si>
  <si>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</si>
  <si>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</si>
  <si>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</si>
  <si>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</si>
  <si>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</si>
  <si>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</si>
  <si>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</si>
  <si>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</si>
  <si>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</si>
  <si>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</si>
  <si>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</si>
  <si>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</si>
  <si>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</si>
  <si>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</si>
  <si>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</si>
  <si>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</si>
  <si>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</si>
  <si>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</si>
  <si>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</si>
  <si>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</si>
  <si>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</si>
  <si>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enlace químico y la nomenclatura de compuestos inorgánicos </t>
  </si>
  <si>
    <t>Lyz Marcela Bernal</t>
  </si>
  <si>
    <t xml:space="preserve">ver descripcion y observaciones </t>
  </si>
  <si>
    <t>Ilustración</t>
  </si>
  <si>
    <t>Realizar ilustración igual a la imagen guía.</t>
  </si>
  <si>
    <t>CN_10_11_REC250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</si>
</sst>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xdr:colOff>
      <xdr:row>9</xdr:row>
      <xdr:rowOff>0</xdr:rowOff>
    </xdr:from>
    <xdr:to>
      <xdr:col>9</xdr:col>
      <xdr:colOff>2484439</xdr:colOff>
      <xdr:row>9</xdr:row>
      <xdr:rowOff>485775</xdr:rowOff>
    </xdr:to>
    <xdr:pic>
      <xdr:nvPicPr>
        <xdr:cNvPr id="3" name="2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1" y="2119313"/>
          <a:ext cx="2484438" cy="4857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101.25" customHeight="1" x14ac:dyDescent="0.25">
      <c r="A10" s="12" t="str">
        <f>IF(OR(B10&lt;&gt;"",J10&lt;&gt;""),"IMG01","")</f>
        <v>IMG01</v>
      </c>
      <c r="B10" s="62" t="s">
        <v>189</v>
      </c>
      <c r="C10" s="20" t="str">
        <f t="shared" ref="C10:C41" si="0">IF(OR(B10&lt;&gt;"",J10&lt;&gt;""),IF($G$4="Recurso",CONCATENATE($G$4," ",$G$5),$G$4),"")</f>
        <v>Recurso M9B</v>
      </c>
      <c r="D10" s="63" t="s">
        <v>190</v>
      </c>
      <c r="E10" s="63" t="s">
        <v>155</v>
      </c>
      <c r="F10" s="13" t="str">
        <f t="shared" ref="F10" ca="1" si="1">IF(OR(B10&lt;&gt;"",J10&lt;&gt;""),CONCATENATE($C$7,"_",$A10,IF($G$4="Cuaderno de Estudio","_small",CONCATENATE(IF(I10="","","n"),IF(LEFT($G$5,1)="F",".jpg",".png")))),"")</f>
        <v>CN_10_11_REC250_IMG01n.png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CN_10_11_REC250_IMG01a.png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2016-05-12T23:06:49Z</dcterms:modified>
</cp:coreProperties>
</file>