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<sst xmlns="http://schemas.openxmlformats.org/spreadsheetml/2006/main" count="223" uniqueCount="153">
  <si>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</si>
  <si>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</si>
  <si>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</si>
  <si>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</si>
  <si>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</si>
  <si>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</si>
  <si>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</si>
  <si>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</si>
  <si>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</si>
  <si>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</si>
  <si>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</si>
  <si>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</si>
  <si>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</si>
  <si>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</si>
  <si>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</si>
  <si>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</si>
  <si>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</si>
  <si>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</si>
  <si>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</si>
  <si>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</si>
  <si>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</si>
  <si>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</si>
  <si>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</si>
  <si>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</si>
  <si>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</si>
  <si>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</si>
  <si>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</si>
  <si>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</si>
  <si>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</si>
  <si>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</si>
  <si>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</si>
  <si>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</si>
  <si>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</si>
  <si>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</si>
  <si>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</si>
  <si>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</si>
  <si>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</si>
  <si>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</si>
  <si>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</si>
  <si>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</si>
  <si>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</si>
  <si>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</si>
  <si>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</si>
  <si>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</si>
  <si>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</si>
  <si>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</si>
  <si>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</si>
  <si>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</si>
  <si>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</si>
  <si>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</si>
  <si>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</si>
  <si>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</si>
  <si>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</si>
  <si>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</si>
  <si>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</si>
  <si>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</si>
  <si>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</si>
  <si>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</si>
  <si>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</si>
  <si>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</si>
  <si>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</si>
  <si>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</si>
  <si>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</si>
  <si>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</si>
  <si>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</si>
  <si>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</si>
  <si>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</si>
  <si>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</si>
  <si>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</si>
  <si>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</si>
  <si>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</si>
  <si>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</si>
  <si>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</si>
  <si>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</si>
  <si>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</si>
  <si>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</si>
  <si>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</si>
  <si>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</si>
  <si>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</si>
  <si>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</si>
  <si>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</si>
  <si>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</si>
  <si>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</si>
  <si>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</si>
  <si>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</si>
  <si>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</si>
  <si>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</si>
  <si>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</si>
  <si>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</si>
  <si>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</si>
  <si>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</si>
  <si>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</si>
  <si>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</si>
  <si>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</si>
  <si>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</si>
  <si>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</si>
  <si>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</si>
  <si>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</si>
  <si>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</si>
  <si>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</si>
  <si>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</si>
  <si>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</si>
  <si>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</si>
  <si>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</si>
  <si>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</si>
  <si>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</si>
  <si>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</si>
  <si>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</si>
  <si>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</si>
  <si>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</si>
  <si>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</si>
  <si>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</si>
  <si>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</si>
  <si>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</si>
  <si>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</si>
  <si>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</si>
  <si>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</si>
  <si>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</si>
  <si>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</si>
  <si>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</si>
  <si>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</si>
  <si>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</si>
  <si>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</si>
  <si>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</si>
  <si>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</si>
  <si>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</si>
  <si>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</si>
  <si>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</si>
  <si>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</si>
  <si>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</si>
  <si>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</si>
  <si>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</si>
  <si>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</si>
  <si>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</si>
  <si>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</si>
  <si>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</si>
  <si>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</si>
  <si>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</si>
  <si>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</si>
  <si>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</si>
  <si>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</si>
  <si>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</si>
  <si>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</si>
  <si>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</si>
  <si>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</si>
  <si>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</si>
  <si>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</si>
  <si>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Ilustración</t>
  </si>
  <si>
    <t>El pensamiento liberal y las revoluciones</t>
  </si>
  <si>
    <t>Ana Maria Lara</t>
  </si>
  <si>
    <t>CS_08_01_CO</t>
  </si>
  <si>
    <t>Horizontal</t>
  </si>
  <si>
    <t xml:space="preserve"> Aula planeta
4º ESO/ Ciencias sociales, geografía e historia/El fin del Antiguo Régimen/La Revolución francesa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</si>
</sst>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Troisordres.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148</v>
      </c>
      <c r="D4" s="90"/>
      <c r="E4" s="5"/>
      <c r="F4" s="55" t="s">
        <v>56</v>
      </c>
      <c r="G4" s="54" t="s">
        <v>146</v>
      </c>
      <c r="H4" s="56"/>
      <c r="I4" s="56"/>
      <c r="J4" s="16"/>
      <c r="K4" s="16"/>
    </row>
    <row r="5" spans="1:16" ht="16.5" thickBot="1" x14ac:dyDescent="0.3">
      <c r="A5" s="1"/>
      <c r="B5" s="6" t="s">
        <v>2</v>
      </c>
      <c r="C5" s="91" t="s">
        <v>149</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10.25" x14ac:dyDescent="0.25">
      <c r="A10" s="13" t="str">
        <f>IF(OR(B10&lt;&gt;"",J10&lt;&gt;""),"IMG11","")</f>
        <v>IMG11</v>
      </c>
      <c r="B10" s="79" t="s">
        <v>152</v>
      </c>
      <c r="C10" s="27" t="str">
        <f>IF(OR(B10&lt;&gt;Ayuda!A5,J10&lt;&gt;""),IF($G$4="Recurso",CONCATENATE($G$4," ",$G$5),$G$4),"")</f>
        <v>Cuaderno de Estudio</v>
      </c>
      <c r="D10" s="14" t="s">
        <v>147</v>
      </c>
      <c r="E10" s="14" t="s">
        <v>151</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CS_08_01_CO_IMG11_zoom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Troisordres.jpg?uselang=e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2015-03-04T20:13:18Z</dcterms:modified>
</cp:coreProperties>
</file>