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</definedName>
  </definedNames>
  <calcPr calcId="152511"/>
</workbook>
</file>

<file path=xl/calcChain.xml><?xml version="1.0" encoding="utf-8"?>
<calcChain xmlns="http://schemas.openxmlformats.org/spreadsheetml/2006/main">
  <c r="Q3" i="2" l="1"/>
  <c r="R3" i="2"/>
  <c r="S3" i="2"/>
  <c r="T3" i="2"/>
  <c r="U3" i="2"/>
</calcChain>
</file>

<file path=xl/sharedStrings.xml><?xml version="1.0" encoding="utf-8"?>
<sst xmlns="http://schemas.openxmlformats.org/spreadsheetml/2006/main" count="378" uniqueCount="160">
  <si>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</si>
  <si>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</si>
  <si>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</si>
  <si>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</si>
  <si>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</si>
  <si>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</si>
  <si>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</si>
  <si>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</si>
  <si>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</si>
  <si>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</si>
  <si>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</si>
  <si>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</si>
  <si>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</si>
  <si>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</si>
  <si>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</si>
  <si>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</si>
  <si>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</si>
  <si>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</si>
  <si>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</si>
  <si>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</si>
  <si>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</si>
  <si>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</si>
  <si>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</si>
  <si>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</si>
  <si>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</si>
  <si>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</si>
  <si>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</si>
  <si>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</si>
  <si>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</si>
  <si>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</si>
  <si>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</si>
  <si>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</si>
  <si>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</si>
  <si>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</si>
  <si>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</si>
  <si>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</si>
  <si>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</si>
  <si>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</si>
  <si>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</si>
  <si>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</si>
  <si>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</si>
  <si>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</si>
  <si>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</si>
  <si>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</si>
  <si>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</si>
  <si>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</si>
  <si>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</si>
  <si>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</si>
  <si>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</si>
  <si>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</si>
  <si>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</si>
  <si>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</si>
  <si>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</si>
  <si>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</si>
  <si>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</si>
  <si>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</si>
  <si>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</si>
  <si>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</si>
  <si>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</si>
  <si>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</si>
  <si>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</si>
  <si>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</si>
  <si>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</si>
  <si>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</si>
  <si>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</si>
  <si>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</si>
  <si>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</si>
  <si>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</si>
  <si>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</si>
  <si>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</si>
  <si>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</si>
  <si>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</si>
  <si>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</si>
  <si>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</si>
  <si>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</si>
  <si>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</si>
  <si>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</si>
  <si>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</si>
  <si>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</si>
  <si>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</si>
  <si>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</si>
  <si>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</si>
  <si>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</si>
  <si>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</si>
  <si>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</si>
  <si>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CS_11_06_CO</t>
  </si>
  <si>
    <t>El mundo actual: cambios y contrastes</t>
  </si>
  <si>
    <t>El mundo multicultural</t>
  </si>
  <si>
    <t>De la diversidad cultural a la interculturalidad</t>
  </si>
  <si>
    <t>Los desequilibrios entre los países desarrollados y los subdesarrollados</t>
  </si>
  <si>
    <t>Los indicadores de desarrollo</t>
  </si>
  <si>
    <t>Consolidación</t>
  </si>
  <si>
    <t>Las migraciones del siglo XXI</t>
  </si>
  <si>
    <t>Causas de las migraciones y los flujos migratorios</t>
  </si>
  <si>
    <t>La revolución tecnológica</t>
  </si>
  <si>
    <t>Las nuevas ciudadanías</t>
  </si>
  <si>
    <t xml:space="preserve">Los retos del mundo actual </t>
  </si>
  <si>
    <t xml:space="preserve">Trasformaciones generadas por diversos grupos sociales </t>
  </si>
  <si>
    <t xml:space="preserve">En el ámbito del trabajo </t>
  </si>
  <si>
    <t>Manifestaciones a favor de la igualdad</t>
  </si>
  <si>
    <t>La diversidad cultural y la multiculturalidad</t>
  </si>
  <si>
    <t>Interactivo que permite valorar la importancia de la riqueza cultural de las sociedades actuales y conocer conceptos como multiculturalidad e interculturalidad</t>
  </si>
  <si>
    <t>Identifica los rasgos culturales de las sociedades actuales</t>
  </si>
  <si>
    <t>Actividad para reconocer la diversidad cultural del mundo actual</t>
  </si>
  <si>
    <t xml:space="preserve">Las desigualdades del mundo global </t>
  </si>
  <si>
    <t>Interactivo que presenta los desequilibrios existentes entre los países desarrollados y los subdesarrollados o en vías de desarrollo</t>
  </si>
  <si>
    <t>El Índice de Desarrollo Humano</t>
  </si>
  <si>
    <t>Secuencia de imágenes sobre los parámetros de desarrollo económico y social</t>
  </si>
  <si>
    <t>Las migraciones actuales</t>
  </si>
  <si>
    <t>Interactivo con vídeo incluido que pretende promover la reflexión en torno a las razones que explican los movimientos migratorios del mundo actual</t>
  </si>
  <si>
    <t>La vida cotidiana</t>
  </si>
  <si>
    <t>Refuerza tu aprendizaje: La revolución tecnológica</t>
  </si>
  <si>
    <t>Actividad sobre La revolución tecnológica</t>
  </si>
  <si>
    <t>Conoce el papel de las ONG en el mundo actual</t>
  </si>
  <si>
    <t>Actividad para complementar un texto sobre el lugar que ocupan las organizaciones no gubernamentales en el mundo contemporáneo</t>
  </si>
  <si>
    <t>Analiza los propósitos de las manifestaciones por la igualdad</t>
  </si>
  <si>
    <t>Actividad para conocer ideas centrales sobre las manifestaciones a favor de la igualdad</t>
  </si>
  <si>
    <t>Refuerza tu aprendizaje: Las nuevas ciudadanías</t>
  </si>
  <si>
    <t>Actividad sobre Las nuevas ciudadanías</t>
  </si>
  <si>
    <t>Competencias</t>
  </si>
  <si>
    <t>RM</t>
  </si>
  <si>
    <t>Recursos M</t>
  </si>
  <si>
    <t>RM_01_01_CO</t>
  </si>
  <si>
    <t>RF</t>
  </si>
  <si>
    <t>Recursos F</t>
  </si>
  <si>
    <t>Recurso F13-01</t>
  </si>
  <si>
    <t>RF_01_01_CO</t>
  </si>
  <si>
    <t>Fin de unidad</t>
  </si>
  <si>
    <t>Evaluación</t>
  </si>
  <si>
    <t>Recurso M4A-02</t>
  </si>
  <si>
    <t>Banco de actividades</t>
  </si>
  <si>
    <t>Recurso M101AP-01</t>
  </si>
  <si>
    <t>Competencias: análisis de un sitio web como fuente de información</t>
  </si>
  <si>
    <t>Actividad que propone analizar un sitio web para valorar su utilidad como recurso para la transmisión de información y conocimiento</t>
  </si>
  <si>
    <t>Proyecto: estudio los retos actuales de mi país</t>
  </si>
  <si>
    <t>Mapa conceptual del tema El mundo actual: cambios y contrastes</t>
  </si>
  <si>
    <t>Actividad que permite evaluar los conocimientos del estudiante sobre el tema El mundo actual: cambios y contrastes</t>
  </si>
  <si>
    <t>Actividades sobre el tema Evaluación del tema El mundo actual: cambios y contrastes</t>
  </si>
  <si>
    <t>3º ESO</t>
  </si>
  <si>
    <t>CS</t>
  </si>
  <si>
    <t>CS_09_11</t>
  </si>
  <si>
    <t>Las desigualdades del mundo global</t>
  </si>
  <si>
    <t>Refuerza tu aprendizaje: El mundo multicultural</t>
  </si>
  <si>
    <t>Actividades sobre El mundo multicultural</t>
  </si>
  <si>
    <t>Refuerza tu aprendizaje: Las migraciones en el siglo XXI</t>
  </si>
  <si>
    <t>Actividades sobre Las migraciones en el siglo XXI</t>
  </si>
  <si>
    <t>Recurso M5D-01</t>
  </si>
  <si>
    <t>Recurso M101A-01</t>
  </si>
  <si>
    <t xml:space="preserve">Actividad para identificar las recientes migraciones masivas en el mundo </t>
  </si>
  <si>
    <t>Conoce los recientes flujos migratorios en el mundo</t>
  </si>
  <si>
    <t>Incluir textos que se refieran a las migraciones recientes en el mundo, pueden ser noticias o contruirlos a partir de ellas.</t>
  </si>
  <si>
    <t xml:space="preserve">Identifica la influencia de la tecnología en las sociedades modernas </t>
  </si>
  <si>
    <t>Actividad que permite comprender la importancia de la tecnología en las sociedades actuales</t>
  </si>
  <si>
    <t>Recurso M1C-01</t>
  </si>
  <si>
    <t>Proponer ventajas y desventajas</t>
  </si>
  <si>
    <t>El trabajo infantil en Colombia</t>
  </si>
  <si>
    <t>Interactivo que sirve para reflexionar sobre el trabajo infantil en Colombia</t>
  </si>
  <si>
    <t xml:space="preserve">Tomar para el media el texto de la autora en el manuscrito. </t>
  </si>
  <si>
    <t>Recurso F10-01</t>
  </si>
  <si>
    <t>Actividad que guía el trabajo colaborativo de investigación sobre los retos de Colombia frente a las desigualdades sociales y económicas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</si>
</sst>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Marquez/Desktop/aulaPlaneta%2010-11/Escaletas/Aprobadas/CS_11_05_CO_Esca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topLeftCell="H1" zoomScale="90" zoomScaleNormal="90" workbookViewId="0">
      <pane ySplit="2" topLeftCell="A4" activePane="bottomLeft" state="frozen"/>
      <selection pane="bottomLeft" activeCell="J32" sqref="J32"/>
    </sheetView>
  </sheetViews>
  <sheetFormatPr baseColWidth="10" defaultColWidth="11.42578125" defaultRowHeight="15" x14ac:dyDescent="0.25"/>
  <cols>
    <col min="1" max="1" width="10.28515625" style="3" customWidth="1"/>
    <col min="2" max="2" width="14" style="3" customWidth="1"/>
    <col min="3" max="3" width="36" style="3" customWidth="1"/>
    <col min="4" max="4" width="27.28515625" style="3" customWidth="1"/>
    <col min="5" max="5" width="62.85546875" style="3" customWidth="1"/>
    <col min="6" max="6" width="35.28515625" style="14" customWidth="1"/>
    <col min="7" max="7" width="60.28515625" style="3" bestFit="1" customWidth="1"/>
    <col min="8" max="8" width="10.7109375" style="14" bestFit="1" customWidth="1"/>
    <col min="9" max="9" width="8.7109375" style="14" bestFit="1" customWidth="1"/>
    <col min="10" max="10" width="110.140625" style="3" customWidth="1"/>
    <col min="11" max="11" width="5" style="3" customWidth="1"/>
    <col min="12" max="12" width="16.42578125" style="3" bestFit="1" customWidth="1"/>
    <col min="13" max="13" width="5.42578125" style="3" customWidth="1"/>
    <col min="14" max="14" width="8.140625" style="3" bestFit="1" customWidth="1"/>
    <col min="15" max="15" width="93.5703125" style="14" customWidth="1"/>
    <col min="16" max="16" width="9" style="14" customWidth="1"/>
    <col min="17" max="17" width="7.7109375" style="14" customWidth="1"/>
    <col min="18" max="18" width="7.85546875" style="3" customWidth="1"/>
    <col min="19" max="19" width="35.42578125" style="3" customWidth="1"/>
    <col min="20" max="20" width="60.42578125" style="3" customWidth="1"/>
    <col min="21" max="21" width="16.28515625" style="3" bestFit="1" customWidth="1"/>
    <col min="22" max="16384" width="11.42578125" style="3"/>
  </cols>
  <sheetData>
    <row r="1" spans="1:29" ht="33.75" customHeight="1" x14ac:dyDescent="0.25">
      <c r="A1" s="42" t="s">
        <v>0</v>
      </c>
      <c r="B1" s="41" t="s">
        <v>1</v>
      </c>
      <c r="C1" s="47" t="s">
        <v>2</v>
      </c>
      <c r="D1" s="42" t="s">
        <v>75</v>
      </c>
      <c r="E1" s="41" t="s">
        <v>76</v>
      </c>
      <c r="F1" s="40" t="s">
        <v>77</v>
      </c>
      <c r="G1" s="43" t="s">
        <v>3</v>
      </c>
      <c r="H1" s="40" t="s">
        <v>78</v>
      </c>
      <c r="I1" s="40" t="s">
        <v>72</v>
      </c>
      <c r="J1" s="45" t="s">
        <v>4</v>
      </c>
      <c r="K1" s="44" t="s">
        <v>73</v>
      </c>
      <c r="L1" s="43" t="s">
        <v>14</v>
      </c>
      <c r="M1" s="46" t="s">
        <v>21</v>
      </c>
      <c r="N1" s="46"/>
      <c r="O1" s="36" t="s">
        <v>74</v>
      </c>
      <c r="P1" s="36" t="s">
        <v>79</v>
      </c>
      <c r="Q1" s="37" t="s">
        <v>65</v>
      </c>
      <c r="R1" s="39" t="s">
        <v>66</v>
      </c>
      <c r="S1" s="37" t="s">
        <v>67</v>
      </c>
      <c r="T1" s="38" t="s">
        <v>68</v>
      </c>
      <c r="U1" s="37" t="s">
        <v>69</v>
      </c>
    </row>
    <row r="2" spans="1:29" ht="15.75" customHeight="1" x14ac:dyDescent="0.25">
      <c r="A2" s="42"/>
      <c r="B2" s="41"/>
      <c r="C2" s="47"/>
      <c r="D2" s="42"/>
      <c r="E2" s="41"/>
      <c r="F2" s="40"/>
      <c r="G2" s="43"/>
      <c r="H2" s="40"/>
      <c r="I2" s="40"/>
      <c r="J2" s="45"/>
      <c r="K2" s="44"/>
      <c r="L2" s="43"/>
      <c r="M2" s="15" t="s">
        <v>70</v>
      </c>
      <c r="N2" s="15" t="s">
        <v>71</v>
      </c>
      <c r="O2" s="36"/>
      <c r="P2" s="36"/>
      <c r="Q2" s="37"/>
      <c r="R2" s="39"/>
      <c r="S2" s="37"/>
      <c r="T2" s="38"/>
      <c r="U2" s="37"/>
    </row>
    <row r="3" spans="1:29" ht="15.75" x14ac:dyDescent="0.25">
      <c r="A3" s="17" t="s">
        <v>18</v>
      </c>
      <c r="B3" s="18" t="s">
        <v>85</v>
      </c>
      <c r="C3" s="19" t="s">
        <v>86</v>
      </c>
      <c r="D3" s="17" t="s">
        <v>87</v>
      </c>
      <c r="E3" s="18" t="s">
        <v>88</v>
      </c>
      <c r="F3" s="20"/>
      <c r="G3" s="21" t="s">
        <v>100</v>
      </c>
      <c r="H3" s="20">
        <v>1</v>
      </c>
      <c r="I3" s="20" t="s">
        <v>19</v>
      </c>
      <c r="J3" s="22" t="s">
        <v>101</v>
      </c>
      <c r="K3" s="23" t="s">
        <v>19</v>
      </c>
      <c r="L3" s="21" t="s">
        <v>5</v>
      </c>
      <c r="M3" s="24"/>
      <c r="N3" s="24"/>
      <c r="O3" s="26"/>
      <c r="P3" s="26" t="s">
        <v>19</v>
      </c>
      <c r="Q3" s="27" t="e">
        <f>#REF!</f>
        <v>#REF!</v>
      </c>
      <c r="R3" s="28" t="e">
        <f>#REF!</f>
        <v>#REF!</v>
      </c>
      <c r="S3" s="27" t="e">
        <f>#REF!</f>
        <v>#REF!</v>
      </c>
      <c r="T3" s="29" t="e">
        <f>#REF!</f>
        <v>#REF!</v>
      </c>
      <c r="U3" s="27" t="e">
        <f>#REF!</f>
        <v>#REF!</v>
      </c>
      <c r="V3" s="30"/>
      <c r="W3" s="30"/>
      <c r="X3" s="25"/>
      <c r="Y3" s="25"/>
      <c r="Z3" s="25"/>
      <c r="AA3" s="25"/>
      <c r="AB3" s="25"/>
      <c r="AC3" s="25"/>
    </row>
    <row r="4" spans="1:29" ht="15.75" x14ac:dyDescent="0.25">
      <c r="A4" s="17" t="s">
        <v>18</v>
      </c>
      <c r="B4" s="18" t="s">
        <v>85</v>
      </c>
      <c r="C4" s="19" t="s">
        <v>86</v>
      </c>
      <c r="D4" s="17" t="s">
        <v>87</v>
      </c>
      <c r="E4" s="18" t="s">
        <v>88</v>
      </c>
      <c r="F4" s="20"/>
      <c r="G4" s="21" t="s">
        <v>102</v>
      </c>
      <c r="H4" s="20">
        <v>2</v>
      </c>
      <c r="I4" s="20" t="s">
        <v>20</v>
      </c>
      <c r="J4" s="22" t="s">
        <v>103</v>
      </c>
      <c r="K4" s="23"/>
      <c r="L4" s="21" t="s">
        <v>8</v>
      </c>
      <c r="M4" s="24"/>
      <c r="N4" s="24"/>
      <c r="O4" s="26"/>
      <c r="P4" s="26" t="s">
        <v>19</v>
      </c>
      <c r="Q4" s="27" t="s">
        <v>138</v>
      </c>
      <c r="R4" s="28" t="s">
        <v>139</v>
      </c>
      <c r="S4" s="27" t="s">
        <v>86</v>
      </c>
      <c r="T4" s="29" t="s">
        <v>102</v>
      </c>
      <c r="U4" s="27" t="s">
        <v>140</v>
      </c>
      <c r="V4" s="30"/>
      <c r="W4" s="30"/>
      <c r="X4" s="25"/>
      <c r="Y4" s="25"/>
      <c r="Z4" s="25"/>
      <c r="AA4" s="25"/>
      <c r="AB4" s="25"/>
      <c r="AC4" s="25"/>
    </row>
    <row r="5" spans="1:29" ht="15.75" x14ac:dyDescent="0.25">
      <c r="A5" s="17" t="s">
        <v>18</v>
      </c>
      <c r="B5" s="18" t="s">
        <v>85</v>
      </c>
      <c r="C5" s="19" t="s">
        <v>86</v>
      </c>
      <c r="D5" s="17" t="s">
        <v>87</v>
      </c>
      <c r="E5" s="31" t="s">
        <v>89</v>
      </c>
      <c r="F5" s="26"/>
      <c r="G5" s="32" t="s">
        <v>104</v>
      </c>
      <c r="H5" s="26">
        <v>3</v>
      </c>
      <c r="I5" s="20" t="s">
        <v>19</v>
      </c>
      <c r="J5" s="33" t="s">
        <v>105</v>
      </c>
      <c r="K5" s="23" t="s">
        <v>19</v>
      </c>
      <c r="L5" s="21" t="s">
        <v>5</v>
      </c>
      <c r="M5" s="24"/>
      <c r="N5" s="24"/>
      <c r="O5" s="26"/>
      <c r="P5" s="26" t="s">
        <v>20</v>
      </c>
      <c r="Q5" s="27" t="s">
        <v>138</v>
      </c>
      <c r="R5" s="28" t="s">
        <v>139</v>
      </c>
      <c r="S5" s="27" t="s">
        <v>86</v>
      </c>
      <c r="T5" s="29" t="s">
        <v>141</v>
      </c>
      <c r="U5" s="27" t="s">
        <v>140</v>
      </c>
      <c r="V5" s="30"/>
      <c r="W5" s="30"/>
      <c r="X5" s="25"/>
      <c r="Y5" s="25"/>
      <c r="Z5" s="25"/>
      <c r="AA5" s="25"/>
      <c r="AB5" s="25"/>
      <c r="AC5" s="25"/>
    </row>
    <row r="6" spans="1:29" ht="15.75" x14ac:dyDescent="0.25">
      <c r="A6" s="17" t="s">
        <v>18</v>
      </c>
      <c r="B6" s="18" t="s">
        <v>85</v>
      </c>
      <c r="C6" s="19" t="s">
        <v>86</v>
      </c>
      <c r="D6" s="17" t="s">
        <v>87</v>
      </c>
      <c r="E6" s="31" t="s">
        <v>90</v>
      </c>
      <c r="F6" s="26"/>
      <c r="G6" s="32" t="s">
        <v>106</v>
      </c>
      <c r="H6" s="26">
        <v>4</v>
      </c>
      <c r="I6" s="20" t="s">
        <v>19</v>
      </c>
      <c r="J6" s="33" t="s">
        <v>107</v>
      </c>
      <c r="K6" s="23" t="s">
        <v>19</v>
      </c>
      <c r="L6" s="21" t="s">
        <v>5</v>
      </c>
      <c r="M6" s="24"/>
      <c r="N6" s="24"/>
      <c r="O6" s="26"/>
      <c r="P6" s="26" t="s">
        <v>19</v>
      </c>
      <c r="Q6" s="27" t="s">
        <v>138</v>
      </c>
      <c r="R6" s="28" t="s">
        <v>139</v>
      </c>
      <c r="S6" s="27" t="s">
        <v>86</v>
      </c>
      <c r="T6" s="29" t="s">
        <v>106</v>
      </c>
      <c r="U6" s="27" t="s">
        <v>140</v>
      </c>
      <c r="V6" s="30"/>
      <c r="W6" s="30"/>
      <c r="X6" s="25"/>
      <c r="Y6" s="25"/>
      <c r="Z6" s="25"/>
      <c r="AA6" s="25"/>
      <c r="AB6" s="25"/>
      <c r="AC6" s="25"/>
    </row>
    <row r="7" spans="1:29" ht="15.75" x14ac:dyDescent="0.25">
      <c r="A7" s="17" t="s">
        <v>18</v>
      </c>
      <c r="B7" s="18" t="s">
        <v>85</v>
      </c>
      <c r="C7" s="19" t="s">
        <v>86</v>
      </c>
      <c r="D7" s="17" t="s">
        <v>87</v>
      </c>
      <c r="E7" s="31" t="s">
        <v>91</v>
      </c>
      <c r="F7" s="26"/>
      <c r="G7" s="32" t="s">
        <v>142</v>
      </c>
      <c r="H7" s="26">
        <v>5</v>
      </c>
      <c r="I7" s="20" t="s">
        <v>20</v>
      </c>
      <c r="J7" s="33" t="s">
        <v>143</v>
      </c>
      <c r="K7" s="23" t="s">
        <v>19</v>
      </c>
      <c r="L7" s="21" t="s">
        <v>8</v>
      </c>
      <c r="M7" s="24"/>
      <c r="N7" s="24"/>
      <c r="O7" s="26"/>
      <c r="P7" s="26" t="s">
        <v>19</v>
      </c>
      <c r="Q7" s="27" t="s">
        <v>138</v>
      </c>
      <c r="R7" s="28" t="s">
        <v>139</v>
      </c>
      <c r="S7" s="27" t="s">
        <v>86</v>
      </c>
      <c r="T7" s="29" t="s">
        <v>142</v>
      </c>
      <c r="U7" s="27" t="s">
        <v>140</v>
      </c>
      <c r="V7" s="30"/>
      <c r="W7" s="30"/>
      <c r="X7" s="25"/>
      <c r="Y7" s="25"/>
      <c r="Z7" s="25"/>
      <c r="AA7" s="25"/>
      <c r="AB7" s="25"/>
      <c r="AC7" s="25"/>
    </row>
    <row r="8" spans="1:29" ht="15.75" x14ac:dyDescent="0.25">
      <c r="A8" s="17" t="s">
        <v>18</v>
      </c>
      <c r="B8" s="18" t="s">
        <v>85</v>
      </c>
      <c r="C8" s="19" t="s">
        <v>86</v>
      </c>
      <c r="D8" s="34" t="s">
        <v>92</v>
      </c>
      <c r="E8" s="31" t="s">
        <v>93</v>
      </c>
      <c r="F8" s="26"/>
      <c r="G8" s="32" t="s">
        <v>108</v>
      </c>
      <c r="H8" s="26">
        <v>6</v>
      </c>
      <c r="I8" s="20" t="s">
        <v>19</v>
      </c>
      <c r="J8" s="33" t="s">
        <v>109</v>
      </c>
      <c r="K8" s="23" t="s">
        <v>19</v>
      </c>
      <c r="L8" s="21" t="s">
        <v>5</v>
      </c>
      <c r="M8" s="24"/>
      <c r="N8" s="24"/>
      <c r="O8" s="26"/>
      <c r="P8" s="26" t="s">
        <v>19</v>
      </c>
      <c r="Q8" s="27" t="s">
        <v>138</v>
      </c>
      <c r="R8" s="28" t="s">
        <v>139</v>
      </c>
      <c r="S8" s="27" t="s">
        <v>86</v>
      </c>
      <c r="T8" s="29" t="s">
        <v>108</v>
      </c>
      <c r="U8" s="27" t="s">
        <v>140</v>
      </c>
      <c r="V8" s="30"/>
      <c r="W8" s="30"/>
      <c r="X8" s="25"/>
      <c r="Y8" s="25"/>
      <c r="Z8" s="25"/>
      <c r="AA8" s="25"/>
      <c r="AB8" s="25"/>
      <c r="AC8" s="25"/>
    </row>
    <row r="9" spans="1:29" ht="15.75" x14ac:dyDescent="0.25">
      <c r="A9" s="17" t="s">
        <v>18</v>
      </c>
      <c r="B9" s="18" t="s">
        <v>85</v>
      </c>
      <c r="C9" s="19" t="s">
        <v>86</v>
      </c>
      <c r="D9" s="34" t="s">
        <v>92</v>
      </c>
      <c r="E9" s="31" t="s">
        <v>93</v>
      </c>
      <c r="F9" s="26"/>
      <c r="G9" s="32" t="s">
        <v>149</v>
      </c>
      <c r="H9" s="26">
        <v>7</v>
      </c>
      <c r="I9" s="20" t="s">
        <v>20</v>
      </c>
      <c r="J9" s="33" t="s">
        <v>148</v>
      </c>
      <c r="K9" s="23" t="s">
        <v>20</v>
      </c>
      <c r="L9" s="21" t="s">
        <v>8</v>
      </c>
      <c r="M9" s="24"/>
      <c r="N9" s="48" t="s">
        <v>36</v>
      </c>
      <c r="O9" s="26" t="s">
        <v>150</v>
      </c>
      <c r="P9" s="26" t="s">
        <v>20</v>
      </c>
      <c r="Q9" s="27">
        <v>6</v>
      </c>
      <c r="R9" s="28" t="s">
        <v>120</v>
      </c>
      <c r="S9" s="27" t="s">
        <v>121</v>
      </c>
      <c r="T9" s="29" t="s">
        <v>146</v>
      </c>
      <c r="U9" s="27" t="s">
        <v>122</v>
      </c>
      <c r="V9" s="30"/>
      <c r="W9" s="30"/>
      <c r="X9" s="25"/>
      <c r="Y9" s="25"/>
      <c r="Z9" s="25"/>
      <c r="AA9" s="25"/>
      <c r="AB9" s="25"/>
      <c r="AC9" s="25"/>
    </row>
    <row r="10" spans="1:29" ht="15.75" x14ac:dyDescent="0.25">
      <c r="A10" s="17" t="s">
        <v>18</v>
      </c>
      <c r="B10" s="18" t="s">
        <v>85</v>
      </c>
      <c r="C10" s="19" t="s">
        <v>86</v>
      </c>
      <c r="D10" s="34" t="s">
        <v>92</v>
      </c>
      <c r="E10" s="31" t="s">
        <v>91</v>
      </c>
      <c r="F10" s="26"/>
      <c r="G10" s="32" t="s">
        <v>144</v>
      </c>
      <c r="H10" s="26">
        <v>8</v>
      </c>
      <c r="I10" s="20" t="s">
        <v>20</v>
      </c>
      <c r="J10" s="33" t="s">
        <v>145</v>
      </c>
      <c r="K10" s="23" t="s">
        <v>19</v>
      </c>
      <c r="L10" s="21" t="s">
        <v>8</v>
      </c>
      <c r="M10" s="24"/>
      <c r="N10" s="24"/>
      <c r="O10" s="26"/>
      <c r="P10" s="26" t="s">
        <v>19</v>
      </c>
      <c r="Q10" s="27" t="s">
        <v>138</v>
      </c>
      <c r="R10" s="28" t="s">
        <v>139</v>
      </c>
      <c r="S10" s="27" t="s">
        <v>86</v>
      </c>
      <c r="T10" s="29" t="s">
        <v>144</v>
      </c>
      <c r="U10" s="27" t="s">
        <v>140</v>
      </c>
      <c r="V10" s="30"/>
      <c r="W10" s="30"/>
      <c r="X10" s="25"/>
      <c r="Y10" s="25"/>
      <c r="Z10" s="25"/>
      <c r="AA10" s="25"/>
      <c r="AB10" s="25"/>
      <c r="AC10" s="25"/>
    </row>
    <row r="11" spans="1:29" ht="15.75" x14ac:dyDescent="0.25">
      <c r="A11" s="17" t="s">
        <v>18</v>
      </c>
      <c r="B11" s="18" t="s">
        <v>85</v>
      </c>
      <c r="C11" s="19" t="s">
        <v>86</v>
      </c>
      <c r="D11" s="34" t="s">
        <v>94</v>
      </c>
      <c r="E11" s="31" t="s">
        <v>110</v>
      </c>
      <c r="F11" s="26"/>
      <c r="G11" s="32" t="s">
        <v>151</v>
      </c>
      <c r="H11" s="26">
        <v>9</v>
      </c>
      <c r="I11" s="20" t="s">
        <v>20</v>
      </c>
      <c r="J11" s="33" t="s">
        <v>152</v>
      </c>
      <c r="K11" s="23" t="s">
        <v>20</v>
      </c>
      <c r="L11" s="21" t="s">
        <v>8</v>
      </c>
      <c r="M11" s="24"/>
      <c r="N11" s="48" t="s">
        <v>24</v>
      </c>
      <c r="O11" s="26" t="s">
        <v>154</v>
      </c>
      <c r="P11" s="26" t="s">
        <v>19</v>
      </c>
      <c r="Q11" s="27">
        <v>6</v>
      </c>
      <c r="R11" s="28" t="s">
        <v>120</v>
      </c>
      <c r="S11" s="27" t="s">
        <v>121</v>
      </c>
      <c r="T11" s="29" t="s">
        <v>153</v>
      </c>
      <c r="U11" s="27" t="s">
        <v>122</v>
      </c>
      <c r="V11" s="30"/>
      <c r="W11" s="30"/>
      <c r="X11" s="25"/>
      <c r="Y11" s="25"/>
      <c r="Z11" s="25"/>
      <c r="AA11" s="25"/>
      <c r="AB11" s="25"/>
      <c r="AC11" s="25"/>
    </row>
    <row r="12" spans="1:29" ht="15.75" x14ac:dyDescent="0.25">
      <c r="A12" s="17" t="s">
        <v>18</v>
      </c>
      <c r="B12" s="18" t="s">
        <v>85</v>
      </c>
      <c r="C12" s="19" t="s">
        <v>86</v>
      </c>
      <c r="D12" s="34" t="s">
        <v>94</v>
      </c>
      <c r="E12" s="31" t="s">
        <v>91</v>
      </c>
      <c r="F12" s="26"/>
      <c r="G12" s="32" t="s">
        <v>111</v>
      </c>
      <c r="H12" s="26">
        <v>10</v>
      </c>
      <c r="I12" s="20" t="s">
        <v>20</v>
      </c>
      <c r="J12" s="33" t="s">
        <v>112</v>
      </c>
      <c r="K12" s="23" t="s">
        <v>19</v>
      </c>
      <c r="L12" s="21" t="s">
        <v>8</v>
      </c>
      <c r="M12" s="24"/>
      <c r="N12" s="24"/>
      <c r="O12" s="26"/>
      <c r="P12" s="26" t="s">
        <v>19</v>
      </c>
      <c r="Q12" s="27" t="s">
        <v>138</v>
      </c>
      <c r="R12" s="28" t="s">
        <v>139</v>
      </c>
      <c r="S12" s="27" t="s">
        <v>86</v>
      </c>
      <c r="T12" s="29" t="s">
        <v>111</v>
      </c>
      <c r="U12" s="27" t="s">
        <v>140</v>
      </c>
      <c r="V12" s="30"/>
      <c r="W12" s="30"/>
      <c r="X12" s="25"/>
      <c r="Y12" s="25"/>
      <c r="Z12" s="25"/>
      <c r="AA12" s="25"/>
      <c r="AB12" s="25"/>
      <c r="AC12" s="25"/>
    </row>
    <row r="13" spans="1:29" ht="15.75" x14ac:dyDescent="0.25">
      <c r="A13" s="17" t="s">
        <v>18</v>
      </c>
      <c r="B13" s="18" t="s">
        <v>85</v>
      </c>
      <c r="C13" s="19" t="s">
        <v>86</v>
      </c>
      <c r="D13" s="34" t="s">
        <v>95</v>
      </c>
      <c r="E13" s="31" t="s">
        <v>96</v>
      </c>
      <c r="F13" s="26"/>
      <c r="G13" s="32" t="s">
        <v>113</v>
      </c>
      <c r="H13" s="26">
        <v>11</v>
      </c>
      <c r="I13" s="20" t="s">
        <v>20</v>
      </c>
      <c r="J13" s="33" t="s">
        <v>114</v>
      </c>
      <c r="K13" s="23" t="s">
        <v>19</v>
      </c>
      <c r="L13" s="21" t="s">
        <v>8</v>
      </c>
      <c r="M13" s="24"/>
      <c r="N13" s="24"/>
      <c r="O13" s="26"/>
      <c r="P13" s="26" t="s">
        <v>19</v>
      </c>
      <c r="Q13" s="27" t="s">
        <v>138</v>
      </c>
      <c r="R13" s="28" t="s">
        <v>139</v>
      </c>
      <c r="S13" s="27" t="s">
        <v>86</v>
      </c>
      <c r="T13" s="29" t="s">
        <v>113</v>
      </c>
      <c r="U13" s="27" t="s">
        <v>140</v>
      </c>
      <c r="V13" s="30"/>
      <c r="W13" s="30"/>
      <c r="X13" s="25"/>
      <c r="Y13" s="25"/>
      <c r="Z13" s="25"/>
      <c r="AA13" s="25"/>
      <c r="AB13" s="25"/>
      <c r="AC13" s="25"/>
    </row>
    <row r="14" spans="1:29" ht="15.75" x14ac:dyDescent="0.25">
      <c r="A14" s="17" t="s">
        <v>18</v>
      </c>
      <c r="B14" s="18" t="s">
        <v>85</v>
      </c>
      <c r="C14" s="19" t="s">
        <v>86</v>
      </c>
      <c r="D14" s="34" t="s">
        <v>95</v>
      </c>
      <c r="E14" s="31" t="s">
        <v>97</v>
      </c>
      <c r="F14" s="26" t="s">
        <v>98</v>
      </c>
      <c r="G14" s="32" t="s">
        <v>155</v>
      </c>
      <c r="H14" s="26">
        <v>12</v>
      </c>
      <c r="I14" s="20" t="s">
        <v>19</v>
      </c>
      <c r="J14" s="33" t="s">
        <v>156</v>
      </c>
      <c r="K14" s="23" t="s">
        <v>20</v>
      </c>
      <c r="L14" s="21" t="s">
        <v>5</v>
      </c>
      <c r="M14" s="24" t="s">
        <v>59</v>
      </c>
      <c r="N14" s="24"/>
      <c r="O14" s="26" t="s">
        <v>157</v>
      </c>
      <c r="P14" s="26" t="s">
        <v>19</v>
      </c>
      <c r="Q14" s="27">
        <v>6</v>
      </c>
      <c r="R14" s="28" t="s">
        <v>123</v>
      </c>
      <c r="S14" s="27" t="s">
        <v>124</v>
      </c>
      <c r="T14" s="29" t="s">
        <v>158</v>
      </c>
      <c r="U14" s="27" t="s">
        <v>126</v>
      </c>
      <c r="V14" s="30"/>
      <c r="W14" s="30"/>
      <c r="X14" s="25"/>
      <c r="Y14" s="25"/>
      <c r="Z14" s="25"/>
      <c r="AA14" s="25"/>
      <c r="AB14" s="25"/>
      <c r="AC14" s="25"/>
    </row>
    <row r="15" spans="1:29" ht="15.75" x14ac:dyDescent="0.25">
      <c r="A15" s="17" t="s">
        <v>18</v>
      </c>
      <c r="B15" s="18" t="s">
        <v>85</v>
      </c>
      <c r="C15" s="19" t="s">
        <v>86</v>
      </c>
      <c r="D15" s="34" t="s">
        <v>95</v>
      </c>
      <c r="E15" s="31" t="s">
        <v>97</v>
      </c>
      <c r="F15" s="26" t="s">
        <v>99</v>
      </c>
      <c r="G15" s="32" t="s">
        <v>115</v>
      </c>
      <c r="H15" s="26">
        <v>13</v>
      </c>
      <c r="I15" s="20" t="s">
        <v>20</v>
      </c>
      <c r="J15" s="33" t="s">
        <v>116</v>
      </c>
      <c r="K15" s="23" t="s">
        <v>20</v>
      </c>
      <c r="L15" s="21" t="s">
        <v>8</v>
      </c>
      <c r="M15" s="24"/>
      <c r="N15" s="48" t="s">
        <v>36</v>
      </c>
      <c r="O15" s="26"/>
      <c r="P15" s="26" t="s">
        <v>19</v>
      </c>
      <c r="Q15" s="27">
        <v>6</v>
      </c>
      <c r="R15" s="28" t="s">
        <v>120</v>
      </c>
      <c r="S15" s="27" t="s">
        <v>121</v>
      </c>
      <c r="T15" s="29" t="s">
        <v>146</v>
      </c>
      <c r="U15" s="27" t="s">
        <v>122</v>
      </c>
      <c r="V15" s="30"/>
      <c r="W15" s="30"/>
      <c r="X15" s="25"/>
      <c r="Y15" s="25"/>
      <c r="Z15" s="25"/>
      <c r="AA15" s="25"/>
      <c r="AB15" s="25"/>
      <c r="AC15" s="25"/>
    </row>
    <row r="16" spans="1:29" ht="15.75" x14ac:dyDescent="0.25">
      <c r="A16" s="17" t="s">
        <v>18</v>
      </c>
      <c r="B16" s="18" t="s">
        <v>85</v>
      </c>
      <c r="C16" s="19" t="s">
        <v>86</v>
      </c>
      <c r="D16" s="34" t="s">
        <v>95</v>
      </c>
      <c r="E16" s="31" t="s">
        <v>91</v>
      </c>
      <c r="F16" s="26"/>
      <c r="G16" s="32" t="s">
        <v>117</v>
      </c>
      <c r="H16" s="26">
        <v>14</v>
      </c>
      <c r="I16" s="20" t="s">
        <v>20</v>
      </c>
      <c r="J16" s="33" t="s">
        <v>118</v>
      </c>
      <c r="K16" s="23" t="s">
        <v>20</v>
      </c>
      <c r="L16" s="21" t="s">
        <v>8</v>
      </c>
      <c r="M16" s="24"/>
      <c r="N16" s="48" t="s">
        <v>84</v>
      </c>
      <c r="O16" s="26"/>
      <c r="P16" s="26" t="s">
        <v>19</v>
      </c>
      <c r="Q16" s="27">
        <v>6</v>
      </c>
      <c r="R16" s="28" t="s">
        <v>120</v>
      </c>
      <c r="S16" s="27" t="s">
        <v>121</v>
      </c>
      <c r="T16" s="29" t="s">
        <v>147</v>
      </c>
      <c r="U16" s="27" t="s">
        <v>122</v>
      </c>
      <c r="V16" s="30"/>
      <c r="W16" s="30"/>
      <c r="X16" s="25"/>
      <c r="Y16" s="25"/>
      <c r="Z16" s="25"/>
      <c r="AA16" s="25"/>
      <c r="AB16" s="25"/>
      <c r="AC16" s="25"/>
    </row>
    <row r="17" spans="1:29" ht="15.75" x14ac:dyDescent="0.25">
      <c r="A17" s="17" t="s">
        <v>18</v>
      </c>
      <c r="B17" s="18" t="s">
        <v>85</v>
      </c>
      <c r="C17" s="19" t="s">
        <v>86</v>
      </c>
      <c r="D17" s="4" t="s">
        <v>119</v>
      </c>
      <c r="E17" s="5"/>
      <c r="F17" s="6"/>
      <c r="G17" s="13" t="s">
        <v>132</v>
      </c>
      <c r="H17" s="6">
        <v>15</v>
      </c>
      <c r="I17" s="7" t="s">
        <v>20</v>
      </c>
      <c r="J17" s="16" t="s">
        <v>133</v>
      </c>
      <c r="K17" s="23" t="s">
        <v>19</v>
      </c>
      <c r="L17" s="21" t="s">
        <v>8</v>
      </c>
      <c r="M17" s="9"/>
      <c r="N17" s="9"/>
      <c r="O17" s="6"/>
      <c r="P17" s="6" t="s">
        <v>19</v>
      </c>
      <c r="Q17" s="10" t="s">
        <v>138</v>
      </c>
      <c r="R17" s="11" t="s">
        <v>139</v>
      </c>
      <c r="S17" s="10" t="s">
        <v>86</v>
      </c>
      <c r="T17" s="12" t="s">
        <v>132</v>
      </c>
      <c r="U17" s="10" t="s">
        <v>140</v>
      </c>
      <c r="V17" s="30"/>
      <c r="W17" s="30"/>
      <c r="X17" s="25"/>
      <c r="Y17" s="25"/>
      <c r="Z17" s="25"/>
      <c r="AA17" s="25"/>
      <c r="AB17" s="25"/>
      <c r="AC17" s="25"/>
    </row>
    <row r="18" spans="1:29" ht="15.75" x14ac:dyDescent="0.25">
      <c r="A18" s="17" t="s">
        <v>18</v>
      </c>
      <c r="B18" s="18" t="s">
        <v>85</v>
      </c>
      <c r="C18" s="19" t="s">
        <v>86</v>
      </c>
      <c r="D18" s="4" t="s">
        <v>119</v>
      </c>
      <c r="E18" s="5"/>
      <c r="F18" s="6"/>
      <c r="G18" s="13" t="s">
        <v>134</v>
      </c>
      <c r="H18" s="6">
        <v>16</v>
      </c>
      <c r="I18" s="7" t="s">
        <v>20</v>
      </c>
      <c r="J18" s="16" t="s">
        <v>159</v>
      </c>
      <c r="K18" s="23" t="s">
        <v>20</v>
      </c>
      <c r="L18" s="21" t="s">
        <v>8</v>
      </c>
      <c r="M18" s="9" t="s">
        <v>63</v>
      </c>
      <c r="N18" s="9"/>
      <c r="O18" s="6"/>
      <c r="P18" s="6" t="s">
        <v>19</v>
      </c>
      <c r="Q18" s="10">
        <v>6</v>
      </c>
      <c r="R18" s="11" t="s">
        <v>123</v>
      </c>
      <c r="S18" s="10" t="s">
        <v>124</v>
      </c>
      <c r="T18" s="12" t="s">
        <v>125</v>
      </c>
      <c r="U18" s="10" t="s">
        <v>126</v>
      </c>
      <c r="V18" s="30"/>
      <c r="W18" s="30"/>
      <c r="X18" s="25"/>
      <c r="Y18" s="25"/>
      <c r="Z18" s="25"/>
      <c r="AA18" s="25"/>
      <c r="AB18" s="25"/>
      <c r="AC18" s="25"/>
    </row>
    <row r="19" spans="1:29" ht="15.75" x14ac:dyDescent="0.25">
      <c r="A19" s="17" t="s">
        <v>18</v>
      </c>
      <c r="B19" s="18" t="s">
        <v>85</v>
      </c>
      <c r="C19" s="19" t="s">
        <v>86</v>
      </c>
      <c r="D19" s="4" t="s">
        <v>127</v>
      </c>
      <c r="E19" s="5"/>
      <c r="F19" s="6"/>
      <c r="G19" s="13" t="s">
        <v>10</v>
      </c>
      <c r="H19" s="6">
        <v>17</v>
      </c>
      <c r="I19" s="7" t="s">
        <v>20</v>
      </c>
      <c r="J19" s="16" t="s">
        <v>135</v>
      </c>
      <c r="K19" s="23" t="s">
        <v>20</v>
      </c>
      <c r="L19" s="21" t="s">
        <v>10</v>
      </c>
      <c r="M19" s="9"/>
      <c r="N19" s="9"/>
      <c r="O19" s="6"/>
      <c r="P19" s="6" t="s">
        <v>19</v>
      </c>
      <c r="Q19" s="10"/>
      <c r="R19" s="11"/>
      <c r="S19" s="10"/>
      <c r="T19" s="11"/>
      <c r="U19" s="10"/>
      <c r="V19" s="30"/>
      <c r="W19" s="30"/>
      <c r="X19" s="25"/>
      <c r="Y19" s="25"/>
      <c r="Z19" s="25"/>
      <c r="AA19" s="25"/>
      <c r="AB19" s="25"/>
      <c r="AC19" s="25"/>
    </row>
    <row r="20" spans="1:29" ht="15.75" x14ac:dyDescent="0.25">
      <c r="A20" s="17" t="s">
        <v>18</v>
      </c>
      <c r="B20" s="18" t="s">
        <v>85</v>
      </c>
      <c r="C20" s="19" t="s">
        <v>86</v>
      </c>
      <c r="D20" s="4" t="s">
        <v>127</v>
      </c>
      <c r="E20" s="5"/>
      <c r="F20" s="6"/>
      <c r="G20" s="13" t="s">
        <v>128</v>
      </c>
      <c r="H20" s="6">
        <v>18</v>
      </c>
      <c r="I20" s="7" t="s">
        <v>20</v>
      </c>
      <c r="J20" s="16" t="s">
        <v>136</v>
      </c>
      <c r="K20" s="8" t="s">
        <v>20</v>
      </c>
      <c r="L20" s="21" t="s">
        <v>8</v>
      </c>
      <c r="M20" s="9"/>
      <c r="N20" s="49" t="s">
        <v>32</v>
      </c>
      <c r="O20" s="6"/>
      <c r="P20" s="6" t="s">
        <v>19</v>
      </c>
      <c r="Q20" s="10">
        <v>6</v>
      </c>
      <c r="R20" s="11" t="s">
        <v>120</v>
      </c>
      <c r="S20" s="10" t="s">
        <v>121</v>
      </c>
      <c r="T20" s="12" t="s">
        <v>129</v>
      </c>
      <c r="U20" s="10" t="s">
        <v>122</v>
      </c>
      <c r="V20" s="30"/>
      <c r="W20" s="30"/>
      <c r="X20" s="25"/>
      <c r="Y20" s="25"/>
      <c r="Z20" s="25"/>
      <c r="AA20" s="25"/>
      <c r="AB20" s="25"/>
      <c r="AC20" s="25"/>
    </row>
    <row r="21" spans="1:29" ht="15.75" x14ac:dyDescent="0.25">
      <c r="A21" s="17" t="s">
        <v>18</v>
      </c>
      <c r="B21" s="18" t="s">
        <v>85</v>
      </c>
      <c r="C21" s="19" t="s">
        <v>86</v>
      </c>
      <c r="D21" s="4" t="s">
        <v>127</v>
      </c>
      <c r="E21" s="5"/>
      <c r="F21" s="6"/>
      <c r="G21" s="13" t="s">
        <v>130</v>
      </c>
      <c r="H21" s="6">
        <v>19</v>
      </c>
      <c r="I21" s="7" t="s">
        <v>20</v>
      </c>
      <c r="J21" s="16" t="s">
        <v>137</v>
      </c>
      <c r="K21" s="8" t="s">
        <v>20</v>
      </c>
      <c r="L21" s="21" t="s">
        <v>8</v>
      </c>
      <c r="M21" s="9"/>
      <c r="N21" s="49" t="s">
        <v>52</v>
      </c>
      <c r="O21" s="6"/>
      <c r="P21" s="20" t="s">
        <v>20</v>
      </c>
      <c r="Q21" s="10">
        <v>6</v>
      </c>
      <c r="R21" s="11" t="s">
        <v>120</v>
      </c>
      <c r="S21" s="10" t="s">
        <v>121</v>
      </c>
      <c r="T21" s="12" t="s">
        <v>131</v>
      </c>
      <c r="U21" s="10" t="s">
        <v>122</v>
      </c>
      <c r="V21" s="30"/>
      <c r="W21" s="30"/>
      <c r="X21" s="25"/>
      <c r="Y21" s="25"/>
      <c r="Z21" s="25"/>
      <c r="AA21" s="25"/>
      <c r="AB21" s="25"/>
      <c r="AC21" s="25"/>
    </row>
    <row r="22" spans="1:29" ht="15.75" x14ac:dyDescent="0.25">
      <c r="A22" s="30"/>
      <c r="B22" s="30"/>
      <c r="C22" s="30"/>
      <c r="D22" s="30"/>
      <c r="E22" s="30"/>
      <c r="F22" s="35"/>
      <c r="G22" s="30"/>
      <c r="H22" s="35"/>
      <c r="I22" s="35"/>
      <c r="J22" s="30"/>
      <c r="K22" s="30"/>
      <c r="L22" s="30"/>
      <c r="M22" s="30"/>
      <c r="N22" s="30"/>
      <c r="O22" s="35"/>
      <c r="P22" s="35"/>
      <c r="Q22" s="35"/>
      <c r="R22" s="30"/>
      <c r="S22" s="30"/>
      <c r="T22" s="30"/>
      <c r="U22" s="30"/>
      <c r="V22" s="30"/>
      <c r="W22" s="30"/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N3:N16</xm:sqref>
        </x14:dataValidation>
        <x14:dataValidation type="list" allowBlank="1" showInputMessage="1" showErrorMessage="1">
          <x14:formula1>
            <xm:f>DATOS!$A$1:$A$4</xm:f>
          </x14:formula1>
          <xm:sqref>A3:A21</xm:sqref>
        </x14:dataValidation>
        <x14:dataValidation type="list" allowBlank="1" showInputMessage="1" showErrorMessage="1">
          <x14:formula1>
            <xm:f>DATOS!$D$1:$D$2</xm:f>
          </x14:formula1>
          <xm:sqref>P21 I3:I16 K3:K19 P3:P16</xm:sqref>
        </x14:dataValidation>
        <x14:dataValidation type="list" allowBlank="1" showInputMessage="1" showErrorMessage="1">
          <x14:formula1>
            <xm:f>DATOS!$B$1:$B$7</xm:f>
          </x14:formula1>
          <xm:sqref>L3:L21</xm:sqref>
        </x14:dataValidation>
        <x14:dataValidation type="list" allowBlank="1" showInputMessage="1" showErrorMessage="1">
          <x14:formula1>
            <xm:f>DATOS!$E$1:$E$13</xm:f>
          </x14:formula1>
          <xm:sqref>M3:M16</xm:sqref>
        </x14:dataValidation>
        <x14:dataValidation type="list" allowBlank="1" showInputMessage="1" showErrorMessage="1">
          <x14:formula1>
            <xm:f>[1]DATOS!#REF!</xm:f>
          </x14:formula1>
          <xm:sqref>M17:N21 I17:I21 K20:K21 P17:P20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80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81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82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84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83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2016-05-27T16:55:37Z</dcterms:modified>
</cp:coreProperties>
</file>