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<sst xmlns="http://schemas.openxmlformats.org/spreadsheetml/2006/main" count="385" uniqueCount="198">
  <si>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</si>
  <si>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</si>
  <si>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</si>
  <si>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</si>
  <si>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</si>
  <si>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</si>
  <si>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</si>
  <si>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</si>
  <si>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</si>
  <si>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</si>
  <si>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</si>
  <si>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</si>
  <si>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</si>
  <si>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</si>
  <si>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</si>
  <si>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</si>
  <si>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</si>
  <si>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</si>
  <si>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</si>
  <si>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</si>
  <si>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</si>
  <si>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</si>
  <si>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</si>
  <si>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</si>
  <si>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</si>
  <si>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</si>
  <si>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</si>
  <si>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</si>
  <si>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</si>
  <si>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</si>
  <si>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</si>
  <si>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</si>
  <si>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</si>
  <si>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</si>
  <si>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</si>
  <si>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</si>
  <si>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</si>
  <si>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</si>
  <si>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</si>
  <si>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</si>
  <si>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</si>
  <si>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</si>
  <si>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</si>
  <si>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</si>
  <si>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</si>
  <si>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</si>
  <si>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</si>
  <si>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</si>
  <si>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</si>
  <si>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</si>
  <si>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</si>
  <si>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</si>
  <si>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</si>
  <si>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</si>
  <si>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</si>
  <si>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</si>
  <si>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</si>
  <si>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</si>
  <si>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</si>
  <si>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</si>
  <si>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</si>
  <si>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</si>
  <si>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</si>
  <si>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</si>
  <si>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</si>
  <si>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</si>
  <si>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</si>
  <si>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</si>
  <si>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</si>
  <si>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</si>
  <si>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</si>
  <si>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</si>
  <si>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</si>
  <si>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</si>
  <si>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</si>
  <si>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</si>
  <si>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</si>
  <si>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</si>
  <si>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</si>
  <si>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</si>
  <si>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</si>
  <si>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</si>
  <si>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</si>
  <si>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</si>
  <si>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</si>
  <si>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</si>
  <si>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</si>
  <si>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</si>
  <si>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</si>
  <si>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</si>
  <si>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</si>
  <si>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</si>
  <si>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</si>
  <si>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</si>
  <si>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</si>
  <si>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</si>
  <si>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</si>
  <si>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</si>
  <si>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</si>
  <si>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</si>
  <si>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</si>
  <si>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</si>
  <si>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</si>
  <si>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</si>
  <si>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</si>
  <si>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</si>
  <si>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</si>
  <si>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</si>
  <si>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</si>
  <si>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</si>
  <si>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</si>
  <si>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</si>
  <si>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</si>
  <si>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</si>
  <si>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</si>
  <si>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</si>
  <si>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</si>
  <si>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</si>
  <si>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</si>
  <si>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</si>
  <si>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</si>
  <si>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</si>
  <si>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</si>
  <si>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</si>
  <si>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</si>
  <si>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</si>
  <si>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</si>
  <si>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</si>
  <si>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</si>
  <si>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</si>
  <si>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</si>
  <si>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</si>
  <si>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</si>
  <si>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</si>
  <si>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</si>
  <si>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</si>
  <si>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</si>
  <si>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</si>
  <si>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</si>
  <si>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</si>
  <si>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</si>
  <si>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</si>
  <si>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</si>
  <si>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</si>
  <si>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</si>
  <si>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</si>
  <si>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</si>
  <si>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</si>
  <si>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</si>
  <si>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</si>
  <si>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</si>
  <si>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</si>
  <si>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</si>
  <si>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</si>
  <si>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</si>
  <si>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</si>
  <si>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</si>
  <si>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</si>
  <si>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</si>
  <si>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</si>
  <si>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</si>
  <si>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</si>
  <si>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</si>
  <si>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</si>
  <si>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</si>
  <si>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</si>
  <si>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</si>
  <si>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</si>
  <si>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</si>
  <si>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</si>
  <si>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</si>
  <si>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</si>
  <si>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</si>
  <si>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</si>
  <si>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</si>
  <si>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</si>
  <si>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</si>
  <si>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</si>
  <si>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</si>
  <si>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</si>
  <si>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</si>
  <si>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</si>
  <si>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</si>
  <si>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</si>
  <si>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</si>
  <si>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</si>
  <si>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</si>
  <si>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española del Renacimiento</t>
  </si>
  <si>
    <t>Cristian Pineda</t>
  </si>
  <si>
    <t>LE_10_02_REC260</t>
  </si>
  <si>
    <t>Fotografía</t>
  </si>
  <si>
    <t>teclado con la palabra "wiki"</t>
  </si>
  <si>
    <t>gente de diferentes culturas</t>
  </si>
  <si>
    <t>mujer leyendo periódico</t>
  </si>
  <si>
    <t>mujer pensando</t>
  </si>
  <si>
    <t>símbolos de redes sociales</t>
  </si>
  <si>
    <t>hombre dando entrevista</t>
  </si>
  <si>
    <t>íconos que representan fuentes de información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</si>
</sst>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utterstock.com/pic-162860930/stock-photo-computer-button-on-a-keyboard-with-online-wiki-encyclopedia-icon-symbol.html?src=rFmjZX2R6uYaBkgClGBZQA-1-4"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D22" sqref="D2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s="109">
        <v>162860930</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LE_10_02_REC260_IMG01n.png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LE_10_02_REC260_IMG01a.png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v>71188660</v>
      </c>
      <c r="C11" s="20" t="str">
        <f t="shared" si="0"/>
        <v>Recurso M101</v>
      </c>
      <c r="D11" s="63" t="s">
        <v>190</v>
      </c>
      <c r="E11" s="63" t="s">
        <v>155</v>
      </c>
      <c r="F11" s="13" t="str">
        <f t="shared" ref="F11:F74" ca="1" si="4">IF(OR(B11&lt;&gt;"",J11&lt;&gt;""),CONCATENATE($C$7,"_",$A11,IF($G$4="Cuaderno de Estudio","_small",CONCATENATE(IF(I11="","","n"),IF(LEFT($G$5,1)="F",".jpg",".png")))),"")</f>
        <v>LE_10_02_REC260_IMG02n.png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LE_10_02_REC260_IMG02a.png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15.75" x14ac:dyDescent="0.25">
      <c r="A12" s="12" t="str">
        <f t="shared" si="3"/>
        <v>IMG03</v>
      </c>
      <c r="B12">
        <v>276642692</v>
      </c>
      <c r="C12" s="20" t="str">
        <f t="shared" si="0"/>
        <v>Recurso M101</v>
      </c>
      <c r="D12" s="63" t="s">
        <v>190</v>
      </c>
      <c r="E12" s="63" t="s">
        <v>155</v>
      </c>
      <c r="F12" s="13" t="str">
        <f t="shared" ca="1" si="4"/>
        <v>LE_10_02_REC260_IMG03n.png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LE_10_02_REC260_IMG03a.png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15.75" x14ac:dyDescent="0.25">
      <c r="A13" s="12" t="str">
        <f t="shared" si="3"/>
        <v>IMG04</v>
      </c>
      <c r="B13">
        <v>167533091</v>
      </c>
      <c r="C13" s="20" t="str">
        <f t="shared" si="0"/>
        <v>Recurso M101</v>
      </c>
      <c r="D13" s="63" t="s">
        <v>190</v>
      </c>
      <c r="E13" s="63" t="s">
        <v>155</v>
      </c>
      <c r="F13" s="13" t="str">
        <f t="shared" ca="1" si="4"/>
        <v>LE_10_02_REC260_IMG04n.png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LE_10_02_REC260_IMG04a.png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15.75" x14ac:dyDescent="0.25">
      <c r="A14" s="12" t="str">
        <f t="shared" si="3"/>
        <v>IMG05</v>
      </c>
      <c r="B14">
        <v>93259288</v>
      </c>
      <c r="C14" s="20" t="str">
        <f t="shared" si="0"/>
        <v>Recurso M101</v>
      </c>
      <c r="D14" s="63" t="s">
        <v>190</v>
      </c>
      <c r="E14" s="63" t="s">
        <v>155</v>
      </c>
      <c r="F14" s="13" t="str">
        <f t="shared" ca="1" si="4"/>
        <v>LE_10_02_REC260_IMG05n.png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LE_10_02_REC260_IMG05a.png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ht="15.75" x14ac:dyDescent="0.25">
      <c r="A15" s="12" t="str">
        <f t="shared" si="3"/>
        <v>IMG06</v>
      </c>
      <c r="B15">
        <v>62264485</v>
      </c>
      <c r="C15" s="20" t="str">
        <f t="shared" si="0"/>
        <v>Recurso M101</v>
      </c>
      <c r="D15" s="63" t="s">
        <v>190</v>
      </c>
      <c r="E15" s="63" t="s">
        <v>155</v>
      </c>
      <c r="F15" s="13" t="str">
        <f t="shared" ca="1" si="4"/>
        <v>LE_10_02_REC260_IMG06n.png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LE_10_02_REC260_IMG06a.png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27" x14ac:dyDescent="0.3">
      <c r="A16" s="12" t="str">
        <f t="shared" si="3"/>
        <v>IMG07</v>
      </c>
      <c r="B16">
        <v>277894319</v>
      </c>
      <c r="C16" s="20" t="str">
        <f t="shared" si="0"/>
        <v>Recurso M101</v>
      </c>
      <c r="D16" s="63" t="s">
        <v>190</v>
      </c>
      <c r="E16" s="63" t="s">
        <v>155</v>
      </c>
      <c r="F16" s="13" t="str">
        <f t="shared" ca="1" si="4"/>
        <v>LE_10_02_REC260_IMG07n.png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LE_10_02_REC260_IMG07a.png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162860930/stock-photo-computer-button-on-a-keyboard-with-online-wiki-encyclopedia-icon-symbol.html?src=rFmjZX2R6uYaBkgClGBZQA-1-4"/>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2016-05-23T06:37:26Z</dcterms:modified>
</cp:coreProperties>
</file>