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I14" i="1"/>
  <c r="H14" i="1" s="1"/>
  <c r="I15" i="1"/>
  <c r="H15" i="1" s="1"/>
  <c r="I16" i="1"/>
  <c r="H16" i="1" s="1"/>
  <c r="I17" i="1"/>
  <c r="I18" i="1"/>
  <c r="H18" i="1" s="1"/>
  <c r="I19" i="1"/>
  <c r="H19" i="1" s="1"/>
  <c r="I20" i="1"/>
  <c r="H20" i="1" s="1"/>
  <c r="I21" i="1"/>
  <c r="I22" i="1"/>
  <c r="I23" i="1"/>
  <c r="H23" i="1" s="1"/>
  <c r="I24" i="1"/>
  <c r="H24" i="1" s="1"/>
  <c r="I25" i="1"/>
  <c r="I26" i="1"/>
  <c r="H26" i="1" s="1"/>
  <c r="I27" i="1"/>
  <c r="H27" i="1" s="1"/>
  <c r="I28" i="1"/>
  <c r="H28" i="1" s="1"/>
  <c r="I29" i="1"/>
  <c r="I30" i="1"/>
  <c r="H30" i="1" s="1"/>
  <c r="I31" i="1"/>
  <c r="H31" i="1" s="1"/>
  <c r="I32" i="1"/>
  <c r="H32" i="1" s="1"/>
  <c r="I33" i="1"/>
  <c r="I34" i="1"/>
  <c r="H34" i="1" s="1"/>
  <c r="I35" i="1"/>
  <c r="H35" i="1" s="1"/>
  <c r="I36" i="1"/>
  <c r="H36" i="1" s="1"/>
  <c r="I37" i="1"/>
  <c r="I38" i="1"/>
  <c r="H38" i="1" s="1"/>
  <c r="I39" i="1"/>
  <c r="H39" i="1" s="1"/>
  <c r="I40" i="1"/>
  <c r="H40" i="1" s="1"/>
  <c r="I41" i="1"/>
  <c r="I42" i="1"/>
  <c r="H42" i="1" s="1"/>
  <c r="I43" i="1"/>
  <c r="H43" i="1" s="1"/>
  <c r="I44" i="1"/>
  <c r="H44" i="1" s="1"/>
  <c r="I45" i="1"/>
  <c r="I46" i="1"/>
  <c r="H46" i="1" s="1"/>
  <c r="I47" i="1"/>
  <c r="H47" i="1" s="1"/>
  <c r="I48" i="1"/>
  <c r="H48" i="1" s="1"/>
  <c r="I49" i="1"/>
  <c r="I50" i="1"/>
  <c r="H50" i="1" s="1"/>
  <c r="I51" i="1"/>
  <c r="H51" i="1" s="1"/>
  <c r="I52" i="1"/>
  <c r="H52" i="1" s="1"/>
  <c r="I53" i="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c r="I64" i="1"/>
  <c r="H64" i="1" s="1"/>
  <c r="F65" i="1"/>
  <c r="G65" i="1" s="1"/>
  <c r="I65" i="1"/>
  <c r="H65" i="1" s="1"/>
  <c r="F66" i="1"/>
  <c r="G66" i="1" s="1"/>
  <c r="I66" i="1"/>
  <c r="H66" i="1" s="1"/>
  <c r="F67" i="1"/>
  <c r="G67" i="1" s="1"/>
  <c r="I67" i="1"/>
  <c r="H67" i="1" s="1"/>
  <c r="F68" i="1"/>
  <c r="G68" i="1"/>
  <c r="I68" i="1"/>
  <c r="H68" i="1" s="1"/>
  <c r="F69" i="1"/>
  <c r="G69" i="1" s="1"/>
  <c r="I69" i="1"/>
  <c r="H69" i="1" s="1"/>
  <c r="F70" i="1"/>
  <c r="G70" i="1" s="1"/>
  <c r="I70" i="1"/>
  <c r="H70" i="1" s="1"/>
  <c r="F71" i="1"/>
  <c r="G71" i="1" s="1"/>
  <c r="I71" i="1"/>
  <c r="H71" i="1" s="1"/>
  <c r="F72" i="1"/>
  <c r="G72" i="1"/>
  <c r="I72" i="1"/>
  <c r="H72" i="1" s="1"/>
  <c r="F73" i="1"/>
  <c r="G73" i="1" s="1"/>
  <c r="I73" i="1"/>
  <c r="H73" i="1" s="1"/>
  <c r="F74" i="1"/>
  <c r="G74" i="1" s="1"/>
  <c r="I74" i="1"/>
  <c r="H74" i="1" s="1"/>
  <c r="F75" i="1"/>
  <c r="G75" i="1" s="1"/>
  <c r="I75" i="1"/>
  <c r="H75" i="1" s="1"/>
  <c r="F76" i="1"/>
  <c r="G76" i="1"/>
  <c r="I76" i="1"/>
  <c r="H76" i="1" s="1"/>
  <c r="F77" i="1"/>
  <c r="G77" i="1" s="1"/>
  <c r="I77" i="1"/>
  <c r="H77" i="1" s="1"/>
  <c r="F78" i="1"/>
  <c r="G78" i="1" s="1"/>
  <c r="I78" i="1"/>
  <c r="H78" i="1" s="1"/>
  <c r="F79" i="1"/>
  <c r="G79" i="1" s="1"/>
  <c r="I79" i="1"/>
  <c r="H79" i="1" s="1"/>
  <c r="F80" i="1"/>
  <c r="G80" i="1"/>
  <c r="I80" i="1"/>
  <c r="H80" i="1" s="1"/>
  <c r="F81" i="1"/>
  <c r="G81" i="1" s="1"/>
  <c r="I81" i="1"/>
  <c r="H81" i="1" s="1"/>
  <c r="F82" i="1"/>
  <c r="G82" i="1" s="1"/>
  <c r="I82" i="1"/>
  <c r="H82" i="1" s="1"/>
  <c r="F83" i="1"/>
  <c r="G83" i="1" s="1"/>
  <c r="I83" i="1"/>
  <c r="H83" i="1" s="1"/>
  <c r="F84" i="1"/>
  <c r="G84" i="1"/>
  <c r="I84" i="1"/>
  <c r="H84" i="1" s="1"/>
  <c r="F85" i="1"/>
  <c r="G85" i="1" s="1"/>
  <c r="I85" i="1"/>
  <c r="H85" i="1" s="1"/>
  <c r="F86" i="1"/>
  <c r="G86" i="1" s="1"/>
  <c r="I86" i="1"/>
  <c r="H86" i="1" s="1"/>
  <c r="F87" i="1"/>
  <c r="G87" i="1" s="1"/>
  <c r="I87" i="1"/>
  <c r="H87" i="1" s="1"/>
  <c r="F88" i="1"/>
  <c r="G88" i="1"/>
  <c r="I88" i="1"/>
  <c r="H88" i="1" s="1"/>
  <c r="F89" i="1"/>
  <c r="G89" i="1" s="1"/>
  <c r="I89" i="1"/>
  <c r="H89" i="1" s="1"/>
  <c r="F90" i="1"/>
  <c r="G90" i="1" s="1"/>
  <c r="I90" i="1"/>
  <c r="H90" i="1" s="1"/>
  <c r="F91" i="1"/>
  <c r="G91" i="1" s="1"/>
  <c r="I91" i="1"/>
  <c r="H91" i="1" s="1"/>
  <c r="F92" i="1"/>
  <c r="G92" i="1"/>
  <c r="I92" i="1"/>
  <c r="H92" i="1" s="1"/>
  <c r="F93" i="1"/>
  <c r="G93" i="1" s="1"/>
  <c r="I93" i="1"/>
  <c r="H93" i="1" s="1"/>
  <c r="F94" i="1"/>
  <c r="G94" i="1" s="1"/>
  <c r="I94" i="1"/>
  <c r="H94" i="1" s="1"/>
  <c r="F95" i="1"/>
  <c r="G95" i="1" s="1"/>
  <c r="I95" i="1"/>
  <c r="H95" i="1" s="1"/>
  <c r="F96" i="1"/>
  <c r="G96" i="1"/>
  <c r="I96" i="1"/>
  <c r="H96" i="1" s="1"/>
  <c r="F97" i="1"/>
  <c r="G97" i="1" s="1"/>
  <c r="I97" i="1"/>
  <c r="H97" i="1" s="1"/>
  <c r="F98" i="1"/>
  <c r="G98" i="1" s="1"/>
  <c r="I98" i="1"/>
  <c r="H98" i="1" s="1"/>
  <c r="F99" i="1"/>
  <c r="G99" i="1" s="1"/>
  <c r="I99" i="1"/>
  <c r="H99" i="1" s="1"/>
  <c r="F100" i="1"/>
  <c r="G100" i="1"/>
  <c r="I100" i="1"/>
  <c r="H100" i="1" s="1"/>
  <c r="F101" i="1"/>
  <c r="G101" i="1" s="1"/>
  <c r="I101" i="1"/>
  <c r="H101" i="1" s="1"/>
  <c r="F102" i="1"/>
  <c r="G102" i="1" s="1"/>
  <c r="I102" i="1"/>
  <c r="H102" i="1" s="1"/>
  <c r="F103" i="1"/>
  <c r="G103" i="1" s="1"/>
  <c r="I103" i="1"/>
  <c r="H103" i="1" s="1"/>
  <c r="F104" i="1"/>
  <c r="G104" i="1"/>
  <c r="I104" i="1"/>
  <c r="H104" i="1" s="1"/>
  <c r="F105" i="1"/>
  <c r="G105" i="1" s="1"/>
  <c r="I105" i="1"/>
  <c r="H105" i="1" s="1"/>
  <c r="F106" i="1"/>
  <c r="G106" i="1" s="1"/>
  <c r="I106" i="1"/>
  <c r="H106" i="1" s="1"/>
  <c r="F107" i="1"/>
  <c r="G107" i="1" s="1"/>
  <c r="I107" i="1"/>
  <c r="H107" i="1" s="1"/>
  <c r="F108" i="1"/>
  <c r="G108" i="1"/>
  <c r="I108" i="1"/>
  <c r="H108" i="1" s="1"/>
  <c r="F61" i="1"/>
  <c r="G61" i="1" s="1"/>
  <c r="F59" i="1"/>
  <c r="G59" i="1" s="1"/>
  <c r="F57" i="1"/>
  <c r="G57" i="1" s="1"/>
  <c r="F55" i="1"/>
  <c r="G55" i="1" s="1"/>
  <c r="H53" i="1"/>
  <c r="F52" i="1"/>
  <c r="G52" i="1"/>
  <c r="F51" i="1"/>
  <c r="G51" i="1" s="1"/>
  <c r="F50" i="1"/>
  <c r="G50" i="1"/>
  <c r="F49" i="1"/>
  <c r="G49" i="1" s="1"/>
  <c r="H49" i="1"/>
  <c r="F48" i="1"/>
  <c r="G48" i="1" s="1"/>
  <c r="F47" i="1"/>
  <c r="G47" i="1" s="1"/>
  <c r="F46" i="1"/>
  <c r="G46" i="1" s="1"/>
  <c r="F45" i="1"/>
  <c r="G45" i="1" s="1"/>
  <c r="H45" i="1"/>
  <c r="F44" i="1"/>
  <c r="G44" i="1" s="1"/>
  <c r="F43" i="1"/>
  <c r="G43" i="1"/>
  <c r="F42" i="1"/>
  <c r="G42" i="1" s="1"/>
  <c r="F41" i="1"/>
  <c r="G41" i="1"/>
  <c r="H41" i="1"/>
  <c r="F40" i="1"/>
  <c r="G40" i="1" s="1"/>
  <c r="F39" i="1"/>
  <c r="G39" i="1" s="1"/>
  <c r="F38" i="1"/>
  <c r="G38" i="1" s="1"/>
  <c r="F37" i="1"/>
  <c r="G37" i="1" s="1"/>
  <c r="H37" i="1"/>
  <c r="F36" i="1"/>
  <c r="G36" i="1" s="1"/>
  <c r="F35" i="1"/>
  <c r="G35" i="1" s="1"/>
  <c r="F34" i="1"/>
  <c r="G34" i="1" s="1"/>
  <c r="F33" i="1"/>
  <c r="G33" i="1" s="1"/>
  <c r="H33" i="1"/>
  <c r="F32" i="1"/>
  <c r="G32" i="1" s="1"/>
  <c r="F31" i="1"/>
  <c r="G31" i="1"/>
  <c r="F30" i="1"/>
  <c r="G30" i="1" s="1"/>
  <c r="F29" i="1"/>
  <c r="G29" i="1" s="1"/>
  <c r="H29" i="1"/>
  <c r="F28" i="1"/>
  <c r="G28" i="1"/>
  <c r="F27" i="1"/>
  <c r="G27" i="1" s="1"/>
  <c r="F26" i="1"/>
  <c r="G26" i="1"/>
  <c r="F25" i="1"/>
  <c r="G25" i="1" s="1"/>
  <c r="H25" i="1"/>
  <c r="F24" i="1"/>
  <c r="G24" i="1" s="1"/>
  <c r="F23" i="1"/>
  <c r="G23" i="1" s="1"/>
  <c r="F22" i="1"/>
  <c r="G22" i="1" s="1"/>
  <c r="H22" i="1"/>
  <c r="F21" i="1"/>
  <c r="G21" i="1"/>
  <c r="H21" i="1"/>
  <c r="F20" i="1"/>
  <c r="G20" i="1" s="1"/>
  <c r="F19" i="1"/>
  <c r="G19" i="1" s="1"/>
  <c r="F18" i="1"/>
  <c r="G18" i="1" s="1"/>
  <c r="F17" i="1"/>
  <c r="G17" i="1" s="1"/>
  <c r="H17" i="1"/>
  <c r="F16" i="1"/>
  <c r="G16" i="1"/>
  <c r="F15" i="1"/>
  <c r="G15" i="1" s="1"/>
  <c r="F14" i="1"/>
  <c r="G14" i="1"/>
  <c r="F13" i="1"/>
  <c r="G13" i="1" s="1"/>
  <c r="H13" i="1"/>
  <c r="A10" i="1"/>
  <c r="A11" i="1"/>
  <c r="A12"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2" i="1" l="1"/>
  <c r="G12" i="1" s="1"/>
  <c r="F10" i="1"/>
  <c r="G10" i="1" s="1"/>
  <c r="F11" i="1"/>
  <c r="G11" i="1" s="1"/>
</calcChain>
</file>

<file path=xl/sharedStrings.xml><?xml version="1.0" encoding="utf-8"?>
<sst xmlns="http://schemas.openxmlformats.org/spreadsheetml/2006/main" count="376" uniqueCount="197">
  <si>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</si>
  <si>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</si>
  <si>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</si>
  <si>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</si>
  <si>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</si>
  <si>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</si>
  <si>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</si>
  <si>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</si>
  <si>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</si>
  <si>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</si>
  <si>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</si>
  <si>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</si>
  <si>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</si>
  <si>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</si>
  <si>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</si>
  <si>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</si>
  <si>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</si>
  <si>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</si>
  <si>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</si>
  <si>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</si>
  <si>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</si>
  <si>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</si>
  <si>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</si>
  <si>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</si>
  <si>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</si>
  <si>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</si>
  <si>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</si>
  <si>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</si>
  <si>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</si>
  <si>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</si>
  <si>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</si>
  <si>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</si>
  <si>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</si>
  <si>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</si>
  <si>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</si>
  <si>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</si>
  <si>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</si>
  <si>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</si>
  <si>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</si>
  <si>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</si>
  <si>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</si>
  <si>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</si>
  <si>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</si>
  <si>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</si>
  <si>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</si>
  <si>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</si>
  <si>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</si>
  <si>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</si>
  <si>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</si>
  <si>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</si>
  <si>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</si>
  <si>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</si>
  <si>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</si>
  <si>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</si>
  <si>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</si>
  <si>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</si>
  <si>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</si>
  <si>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</si>
  <si>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</si>
  <si>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</si>
  <si>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</si>
  <si>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</si>
  <si>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</si>
  <si>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</si>
  <si>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</si>
  <si>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</si>
  <si>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</si>
  <si>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</si>
  <si>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</si>
  <si>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</si>
  <si>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</si>
  <si>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</si>
  <si>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</si>
  <si>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</si>
  <si>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</si>
  <si>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</si>
  <si>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</si>
  <si>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</si>
  <si>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</si>
  <si>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</si>
  <si>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</si>
  <si>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</si>
  <si>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</si>
  <si>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</si>
  <si>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</si>
  <si>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</si>
  <si>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</si>
  <si>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</si>
  <si>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</si>
  <si>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</si>
  <si>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</si>
  <si>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</si>
  <si>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</si>
  <si>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</si>
  <si>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</si>
  <si>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</si>
  <si>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</si>
  <si>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</si>
  <si>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</si>
  <si>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</si>
  <si>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</si>
  <si>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</si>
  <si>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</si>
  <si>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</si>
  <si>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</si>
  <si>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</si>
  <si>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</si>
  <si>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</si>
  <si>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</si>
  <si>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</si>
  <si>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</si>
  <si>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</si>
  <si>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</si>
  <si>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</si>
  <si>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</si>
  <si>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</si>
  <si>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</si>
  <si>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</si>
  <si>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</si>
  <si>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</si>
  <si>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</si>
  <si>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</si>
  <si>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</si>
  <si>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</si>
  <si>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</si>
  <si>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</si>
  <si>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</si>
  <si>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</si>
  <si>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</si>
  <si>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</si>
  <si>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</si>
  <si>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</si>
  <si>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</si>
  <si>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</si>
  <si>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</si>
  <si>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</si>
  <si>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</si>
  <si>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</si>
  <si>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</si>
  <si>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</si>
  <si>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</si>
  <si>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</si>
  <si>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</si>
  <si>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</si>
  <si>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</si>
  <si>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</si>
  <si>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</si>
  <si>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</si>
  <si>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</si>
  <si>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</si>
  <si>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</si>
  <si>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</si>
  <si>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</si>
  <si>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</si>
  <si>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</si>
  <si>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</si>
  <si>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</si>
  <si>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</si>
  <si>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</si>
  <si>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</si>
  <si>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</si>
  <si>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</si>
  <si>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</si>
  <si>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</si>
  <si>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</si>
  <si>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</si>
  <si>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</si>
  <si>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</si>
  <si>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</si>
  <si>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</si>
  <si>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</si>
  <si>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</si>
  <si>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</si>
  <si>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</si>
  <si>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</si>
  <si>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</si>
  <si>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</si>
  <si>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</si>
  <si>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</si>
  <si>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</si>
  <si>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</si>
  <si>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</si>
  <si>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</si>
  <si>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</si>
  <si>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</si>
  <si>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</si>
  <si>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</si>
  <si>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http://aulaplaneta.planetasaber.com/encyclopedia/default.asp?idpack=9&amp;idpil=00009E01&amp;ruta=Buscador</t>
  </si>
  <si>
    <t>Fotografía</t>
  </si>
  <si>
    <t>Aguafuerte de la serie Los desastres de la guerra de Francisco de Goya (Biblioteca Nacional, Madrid, España).</t>
  </si>
  <si>
    <t>http://aulaplaneta.planetasaber.com/encyclopedia/default.asp?idpack=9&amp;idpil=00080A01&amp;ruta=Buscador</t>
  </si>
  <si>
    <t>Charles Baudelaire, por Jean Désiré Gustave Courbet (Museo Fabre, Montpellier).</t>
  </si>
  <si>
    <t>http://aulaplaneta.planetasaber.com/encyclopedia/default.asp?idpack=9&amp;idpil=0021VL01&amp;ruta=Buscador</t>
  </si>
  <si>
    <t>Baile de aldeanos, de Pieter Bruegel el Viejo (Museo de Historia del Arte, Viena, Austria).</t>
  </si>
  <si>
    <t>La literatura colombiana del Modernismo</t>
  </si>
  <si>
    <t>Luz  Amparo Rubiano Acosta</t>
  </si>
  <si>
    <t>LE_08_04_REC130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</si>
</sst>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4" zoomScaleNormal="54" zoomScalePageLayoutView="12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42347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195</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187</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LE_08_04_REC130_IMG01n.png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LE_08_04_REC130_IMG01a.png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65.099999999999994" customHeight="1" x14ac:dyDescent="0.25">
      <c r="A11" s="12" t="str">
        <f t="shared" ref="A11:A18" si="3">IF(OR(B11&lt;&gt;"",J11&lt;&gt;""),CONCATENATE(LEFT(A10,3),IF(MID(A10,4,2)+1&lt;10,CONCATENATE("0",MID(A10,4,2)+1))),"")</f>
        <v>IMG02</v>
      </c>
      <c r="B11" s="62" t="s">
        <v>190</v>
      </c>
      <c r="C11" s="20" t="str">
        <f t="shared" si="0"/>
        <v>Recurso M101</v>
      </c>
      <c r="D11" s="63" t="s">
        <v>188</v>
      </c>
      <c r="E11" s="63" t="s">
        <v>155</v>
      </c>
      <c r="F11" s="13" t="str">
        <f t="shared" ref="F11:F74" ca="1" si="4">IF(OR(B11&lt;&gt;"",J11&lt;&gt;""),CONCATENATE($C$7,"_",$A11,IF($G$4="Cuaderno de Estudio","_small",CONCATENATE(IF(I11="","","n"),IF(LEFT($G$5,1)="F",".jpg",".png")))),"")</f>
        <v>LE_08_04_REC130_IMG02n.png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LE_08_04_REC130_IMG02a.png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67.5" x14ac:dyDescent="0.25">
      <c r="A12" s="12" t="str">
        <f t="shared" si="3"/>
        <v>IMG03</v>
      </c>
      <c r="B12" s="62" t="s">
        <v>192</v>
      </c>
      <c r="C12" s="20" t="str">
        <f t="shared" si="0"/>
        <v>Recurso M101</v>
      </c>
      <c r="D12" s="63" t="s">
        <v>188</v>
      </c>
      <c r="E12" s="63" t="s">
        <v>155</v>
      </c>
      <c r="F12" s="13" t="str">
        <f t="shared" ca="1" si="4"/>
        <v>LE_08_04_REC130_IMG03n.png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LE_08_04_REC130_IMG03a.png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2015-12-09T17:13:55Z</dcterms:modified>
</cp:coreProperties>
</file>