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<sst xmlns="http://schemas.openxmlformats.org/spreadsheetml/2006/main" count="373" uniqueCount="194">
  <si>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</si>
  <si>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</si>
  <si>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</si>
  <si>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</si>
  <si>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</si>
  <si>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</si>
  <si>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</si>
  <si>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</si>
  <si>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</si>
  <si>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</si>
  <si>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</si>
  <si>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</si>
  <si>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</si>
  <si>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</si>
  <si>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</si>
  <si>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</si>
  <si>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</si>
  <si>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</si>
  <si>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</si>
  <si>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</si>
  <si>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</si>
  <si>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</si>
  <si>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</si>
  <si>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</si>
  <si>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</si>
  <si>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</si>
  <si>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</si>
  <si>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</si>
  <si>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</si>
  <si>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</si>
  <si>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</si>
  <si>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</si>
  <si>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</si>
  <si>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</si>
  <si>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</si>
  <si>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</si>
  <si>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</si>
  <si>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</si>
  <si>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</si>
  <si>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</si>
  <si>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</si>
  <si>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</si>
  <si>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</si>
  <si>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</si>
  <si>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</si>
  <si>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</si>
  <si>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</si>
  <si>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</si>
  <si>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</si>
  <si>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</si>
  <si>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</si>
  <si>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</si>
  <si>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</si>
  <si>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</si>
  <si>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</si>
  <si>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</si>
  <si>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</si>
  <si>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</si>
  <si>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</si>
  <si>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</si>
  <si>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</si>
  <si>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</si>
  <si>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</si>
  <si>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</si>
  <si>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</si>
  <si>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</si>
  <si>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</si>
  <si>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</si>
  <si>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</si>
  <si>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</si>
  <si>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</si>
  <si>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</si>
  <si>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</si>
  <si>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</si>
  <si>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</si>
  <si>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</si>
  <si>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</si>
  <si>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</si>
  <si>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</si>
  <si>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</si>
  <si>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</si>
  <si>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</si>
  <si>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</si>
  <si>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</si>
  <si>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</si>
  <si>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</si>
  <si>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</si>
  <si>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</si>
  <si>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</si>
  <si>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</si>
  <si>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</si>
  <si>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</si>
  <si>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</si>
  <si>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</si>
  <si>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</si>
  <si>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</si>
  <si>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</si>
  <si>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</si>
  <si>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</si>
  <si>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</si>
  <si>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</si>
  <si>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</si>
  <si>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</si>
  <si>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</si>
  <si>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</si>
  <si>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</si>
  <si>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</si>
  <si>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</si>
  <si>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</si>
  <si>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</si>
  <si>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</si>
  <si>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</si>
  <si>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</si>
  <si>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</si>
  <si>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</si>
  <si>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</si>
  <si>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</si>
  <si>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</si>
  <si>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</si>
  <si>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</si>
  <si>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</si>
  <si>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</si>
  <si>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</si>
  <si>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</si>
  <si>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</si>
  <si>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</si>
  <si>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</si>
  <si>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</si>
  <si>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</si>
  <si>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</si>
  <si>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</si>
  <si>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</si>
  <si>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</si>
  <si>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</si>
  <si>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</si>
  <si>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</si>
  <si>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</si>
  <si>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</si>
  <si>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</si>
  <si>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</si>
  <si>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</si>
  <si>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</si>
  <si>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</si>
  <si>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</si>
  <si>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</si>
  <si>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</si>
  <si>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</si>
  <si>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</si>
  <si>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</si>
  <si>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</si>
  <si>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</si>
  <si>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</si>
  <si>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</si>
  <si>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</si>
  <si>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</si>
  <si>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</si>
  <si>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</si>
  <si>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</si>
  <si>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</si>
  <si>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</si>
  <si>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</si>
  <si>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</si>
  <si>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</si>
  <si>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</si>
  <si>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</si>
  <si>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</si>
  <si>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</si>
  <si>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</si>
  <si>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</si>
  <si>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</si>
  <si>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</si>
  <si>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</si>
  <si>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</si>
  <si>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</si>
  <si>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</si>
  <si>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</si>
  <si>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</si>
  <si>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</si>
  <si>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</si>
  <si>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</si>
  <si>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</si>
  <si>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</si>
  <si>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</si>
  <si>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</si>
  <si>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</si>
  <si>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</si>
  <si>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</si>
  <si>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</si>
  <si>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Lit. dictadura y democracia</t>
  </si>
  <si>
    <t>LE_10_06_REC210</t>
  </si>
  <si>
    <t>Fotografía</t>
  </si>
  <si>
    <t>Estudiante</t>
  </si>
  <si>
    <t>Grupo de lectura</t>
  </si>
  <si>
    <t xml:space="preserve">Mujer española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</si>
</sst>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H1" zoomScale="120" zoomScaleNormal="120" zoomScalePageLayoutView="120" workbookViewId="0">
      <pane ySplit="9" topLeftCell="A10" activePane="bottomLeft" state="frozen"/>
      <selection pane="bottomLeft" activeCell="J15" sqref="J15"/>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F13</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267677498</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LE_10_06_REC210_IMG01n.jpg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LE_10_06_REC210_IMG01a.jpg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387039913</v>
      </c>
      <c r="C11" s="20" t="str">
        <f t="shared" si="0"/>
        <v>Recurso F13</v>
      </c>
      <c r="D11" s="63" t="s">
        <v>190</v>
      </c>
      <c r="E11" s="63" t="s">
        <v>151</v>
      </c>
      <c r="F11" s="13" t="str">
        <f t="shared" ref="F11:F74" ca="1" si="4">IF(OR(B11&lt;&gt;"",J11&lt;&gt;""),CONCATENATE($C$7,"_",$A11,IF($G$4="Cuaderno de Estudio","_small",CONCATENATE(IF(I11="","","n"),IF(LEFT($G$5,1)="F",".jpg",".png")))),"")</f>
        <v>LE_10_06_REC210_IMG02n.jpg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LE_10_06_REC210_IMG02a.jpg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192</v>
      </c>
      <c r="K11" s="65"/>
      <c r="O11" s="2" t="str">
        <f>'Definición técnica de imagenes'!A13</f>
        <v>M101</v>
      </c>
    </row>
    <row r="12" spans="1:16" s="11" customFormat="1">
      <c r="A12" s="12" t="str">
        <f t="shared" si="3"/>
        <v>IMG03</v>
      </c>
      <c r="B12" s="62">
        <v>388566499</v>
      </c>
      <c r="C12" s="20" t="str">
        <f t="shared" si="0"/>
        <v>Recurso F13</v>
      </c>
      <c r="D12" s="63" t="s">
        <v>190</v>
      </c>
      <c r="E12" s="63" t="s">
        <v>151</v>
      </c>
      <c r="F12" s="13" t="str">
        <f t="shared" ca="1" si="4"/>
        <v>LE_10_06_REC210_IMG03n.jpg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LE_10_06_REC210_IMG03a.jpg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193</v>
      </c>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mbp</cp:lastModifiedBy>
  <dcterms:created xsi:type="dcterms:W3CDTF">2014-07-01T23:43:25Z</dcterms:created>
  <dcterms:modified xsi:type="dcterms:W3CDTF">2016-07-15T00:39:11Z</dcterms:modified>
</cp:coreProperties>
</file>