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<sst xmlns="http://schemas.openxmlformats.org/spreadsheetml/2006/main" count="368" uniqueCount="191">
  <si>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</si>
  <si>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</si>
  <si>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</si>
  <si>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</si>
  <si>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</si>
  <si>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</si>
  <si>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</si>
  <si>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</si>
  <si>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</si>
  <si>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</si>
  <si>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</si>
  <si>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</si>
  <si>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</si>
  <si>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</si>
  <si>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</si>
  <si>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</si>
  <si>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</si>
  <si>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</si>
  <si>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</si>
  <si>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</si>
  <si>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</si>
  <si>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</si>
  <si>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</si>
  <si>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</si>
  <si>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</si>
  <si>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</si>
  <si>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</si>
  <si>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</si>
  <si>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</si>
  <si>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</si>
  <si>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</si>
  <si>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</si>
  <si>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</si>
  <si>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</si>
  <si>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</si>
  <si>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</si>
  <si>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</si>
  <si>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</si>
  <si>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</si>
  <si>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</si>
  <si>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</si>
  <si>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</si>
  <si>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</si>
  <si>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</si>
  <si>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</si>
  <si>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</si>
  <si>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</si>
  <si>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</si>
  <si>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</si>
  <si>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</si>
  <si>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</si>
  <si>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</si>
  <si>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</si>
  <si>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</si>
  <si>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</si>
  <si>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</si>
  <si>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</si>
  <si>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</si>
  <si>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</si>
  <si>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</si>
  <si>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</si>
  <si>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</si>
  <si>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</si>
  <si>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</si>
  <si>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</si>
  <si>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</si>
  <si>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</si>
  <si>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</si>
  <si>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</si>
  <si>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</si>
  <si>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</si>
  <si>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</si>
  <si>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</si>
  <si>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</si>
  <si>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</si>
  <si>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</si>
  <si>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</si>
  <si>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</si>
  <si>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</si>
  <si>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</si>
  <si>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</si>
  <si>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</si>
  <si>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</si>
  <si>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</si>
  <si>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</si>
  <si>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</si>
  <si>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</si>
  <si>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</si>
  <si>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</si>
  <si>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</si>
  <si>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</si>
  <si>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</si>
  <si>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</si>
  <si>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</si>
  <si>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</si>
  <si>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</si>
  <si>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</si>
  <si>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</si>
  <si>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</si>
  <si>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</si>
  <si>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</si>
  <si>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</si>
  <si>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</si>
  <si>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</si>
  <si>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</si>
  <si>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</si>
  <si>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</si>
  <si>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</si>
  <si>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</si>
  <si>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</si>
  <si>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</si>
  <si>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</si>
  <si>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</si>
  <si>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</si>
  <si>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</si>
  <si>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</si>
  <si>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</si>
  <si>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</si>
  <si>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</si>
  <si>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</si>
  <si>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</si>
  <si>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</si>
  <si>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</si>
  <si>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</si>
  <si>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</si>
  <si>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</si>
  <si>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</si>
  <si>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</si>
  <si>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</si>
  <si>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</si>
  <si>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</si>
  <si>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</si>
  <si>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</si>
  <si>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</si>
  <si>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</si>
  <si>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</si>
  <si>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</si>
  <si>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</si>
  <si>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</si>
  <si>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</si>
  <si>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</si>
  <si>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</si>
  <si>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</si>
  <si>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</si>
  <si>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</si>
  <si>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</si>
  <si>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</si>
  <si>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</si>
  <si>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</si>
  <si>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</si>
  <si>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</si>
  <si>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</si>
  <si>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</si>
  <si>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</si>
  <si>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</si>
  <si>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</si>
  <si>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</si>
  <si>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</si>
  <si>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</si>
  <si>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</si>
  <si>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</si>
  <si>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</si>
  <si>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</si>
  <si>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</si>
  <si>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</si>
  <si>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</si>
  <si>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</si>
  <si>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</si>
  <si>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</si>
  <si>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</si>
  <si>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</si>
  <si>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</si>
  <si>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</si>
  <si>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</si>
  <si>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</si>
  <si>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</si>
  <si>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</si>
  <si>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</si>
  <si>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</si>
  <si>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</si>
  <si>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</si>
  <si>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</si>
  <si>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</si>
  <si>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</si>
  <si>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</si>
  <si>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</si>
  <si>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</si>
  <si>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</si>
  <si>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</si>
  <si>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LE_08_02_REC120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</si>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</sst>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683846</xdr:colOff>
      <xdr:row>9</xdr:row>
      <xdr:rowOff>97693</xdr:rowOff>
    </xdr:from>
    <xdr:to>
      <xdr:col>9</xdr:col>
      <xdr:colOff>2055446</xdr:colOff>
      <xdr:row>9</xdr:row>
      <xdr:rowOff>817021</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4711" y="2222501"/>
          <a:ext cx="1371600" cy="719328"/>
        </a:xfrm>
        <a:prstGeom prst="rect">
          <a:avLst/>
        </a:prstGeom>
      </xdr:spPr>
    </xdr:pic>
    <xdr:clientData/>
  </xdr:twoCellAnchor>
  <xdr:twoCellAnchor editAs="oneCell">
    <xdr:from>
      <xdr:col>9</xdr:col>
      <xdr:colOff>1050193</xdr:colOff>
      <xdr:row>10</xdr:row>
      <xdr:rowOff>48846</xdr:rowOff>
    </xdr:from>
    <xdr:to>
      <xdr:col>9</xdr:col>
      <xdr:colOff>1707384</xdr:colOff>
      <xdr:row>10</xdr:row>
      <xdr:rowOff>768846</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91058" y="3113942"/>
          <a:ext cx="657191"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8" zoomScaleNormal="78"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6.75" style="2" customWidth="1"/>
    <col min="2" max="2" width="21.25" style="2" customWidth="1"/>
    <col min="3" max="3" width="22.125" style="2" customWidth="1"/>
    <col min="4" max="4" width="9.5" style="2" customWidth="1"/>
    <col min="5" max="5" width="14.375" style="2" customWidth="1"/>
    <col min="6" max="6" width="24.75" style="2" customWidth="1"/>
    <col min="7" max="7" width="11.875" style="2" customWidth="1"/>
    <col min="8" max="8" width="25.375" style="2" customWidth="1"/>
    <col min="9" max="9" width="11"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33"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74.25" customHeight="1" x14ac:dyDescent="0.25">
      <c r="A10" s="12" t="str">
        <f>IF(OR(B10&lt;&gt;"",J10&lt;&gt;""),"IMG01","")</f>
        <v>IMG01</v>
      </c>
      <c r="B10" s="62">
        <v>122625115</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LE_08_02_REC120_IMG01n.jpg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LE_08_02_REC120_IMG01a.jpg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61.5" customHeight="1" x14ac:dyDescent="0.25">
      <c r="A11" s="12" t="str">
        <f t="shared" ref="A11:A18" si="3">IF(OR(B11&lt;&gt;"",J11&lt;&gt;""),CONCATENATE(LEFT(A10,3),IF(MID(A10,4,2)+1&lt;10,CONCATENATE("0",MID(A10,4,2)+1))),"")</f>
        <v>IMG02</v>
      </c>
      <c r="B11" s="62">
        <v>90651220</v>
      </c>
      <c r="C11" s="20" t="str">
        <f t="shared" si="0"/>
        <v>Recurso F6B</v>
      </c>
      <c r="D11" s="63" t="s">
        <v>190</v>
      </c>
      <c r="E11" s="63" t="s">
        <v>155</v>
      </c>
      <c r="F11" s="13" t="str">
        <f t="shared" ref="F11:F74" ca="1" si="4">IF(OR(B11&lt;&gt;"",J11&lt;&gt;""),CONCATENATE($C$7,"_",$A11,IF($G$4="Cuaderno de Estudio","_small",CONCATENATE(IF(I11="","","n"),IF(LEFT($G$5,1)="F",".jpg",".png")))),"")</f>
        <v>LE_08_02_REC120_IMG02n.jpg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2015-09-08T01:41:11Z</dcterms:modified>
</cp:coreProperties>
</file>