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74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<sst xmlns="http://schemas.openxmlformats.org/spreadsheetml/2006/main" count="382" uniqueCount="197">
  <si>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</si>
  <si>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</si>
  <si>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</si>
  <si>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</si>
  <si>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</si>
  <si>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</si>
  <si>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</si>
  <si>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</si>
  <si>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</si>
  <si>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</si>
  <si>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</si>
  <si>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</si>
  <si>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</si>
  <si>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</si>
  <si>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</si>
  <si>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</si>
  <si>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</si>
  <si>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</si>
  <si>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</si>
  <si>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</si>
  <si>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</si>
  <si>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</si>
  <si>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</si>
  <si>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</si>
  <si>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</si>
  <si>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</si>
  <si>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</si>
  <si>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</si>
  <si>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</si>
  <si>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</si>
  <si>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</si>
  <si>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</si>
  <si>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</si>
  <si>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</si>
  <si>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</si>
  <si>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</si>
  <si>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</si>
  <si>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</si>
  <si>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</si>
  <si>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</si>
  <si>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</si>
  <si>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</si>
  <si>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</si>
  <si>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</si>
  <si>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</si>
  <si>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</si>
  <si>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</si>
  <si>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</si>
  <si>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</si>
  <si>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</si>
  <si>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</si>
  <si>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</si>
  <si>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</si>
  <si>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</si>
  <si>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</si>
  <si>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</si>
  <si>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</si>
  <si>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</si>
  <si>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</si>
  <si>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</si>
  <si>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</si>
  <si>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</si>
  <si>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</si>
  <si>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</si>
  <si>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</si>
  <si>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</si>
  <si>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</si>
  <si>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</si>
  <si>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</si>
  <si>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</si>
  <si>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</si>
  <si>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</si>
  <si>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</si>
  <si>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</si>
  <si>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</si>
  <si>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</si>
  <si>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</si>
  <si>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</si>
  <si>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</si>
  <si>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</si>
  <si>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</si>
  <si>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</si>
  <si>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</si>
  <si>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</si>
  <si>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</si>
  <si>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</si>
  <si>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</si>
  <si>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</si>
  <si>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</si>
  <si>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</si>
  <si>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</si>
  <si>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</si>
  <si>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</si>
  <si>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</si>
  <si>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</si>
  <si>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</si>
  <si>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</si>
  <si>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</si>
  <si>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</si>
  <si>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</si>
  <si>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</si>
  <si>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</si>
  <si>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</si>
  <si>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</si>
  <si>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</si>
  <si>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</si>
  <si>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</si>
  <si>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</si>
  <si>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</si>
  <si>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</si>
  <si>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</si>
  <si>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</si>
  <si>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</si>
  <si>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</si>
  <si>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</si>
  <si>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</si>
  <si>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</si>
  <si>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</si>
  <si>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</si>
  <si>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</si>
  <si>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</si>
  <si>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</si>
  <si>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</si>
  <si>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</si>
  <si>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</si>
  <si>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</si>
  <si>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</si>
  <si>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</si>
  <si>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</si>
  <si>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</si>
  <si>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</si>
  <si>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</si>
  <si>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</si>
  <si>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</si>
  <si>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</si>
  <si>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</si>
  <si>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</si>
  <si>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</si>
  <si>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</si>
  <si>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</si>
  <si>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</si>
  <si>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</si>
  <si>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</si>
  <si>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</si>
  <si>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</si>
  <si>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</si>
  <si>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</si>
  <si>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</si>
  <si>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</si>
  <si>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</si>
  <si>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</si>
  <si>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</si>
  <si>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</si>
  <si>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</si>
  <si>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</si>
  <si>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</si>
  <si>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</si>
  <si>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</si>
  <si>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</si>
  <si>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</si>
  <si>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</si>
  <si>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</si>
  <si>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</si>
  <si>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</si>
  <si>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</si>
  <si>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</si>
  <si>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</si>
  <si>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</si>
  <si>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</si>
  <si>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</si>
  <si>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</si>
  <si>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</si>
  <si>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</si>
  <si>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</si>
  <si>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</si>
  <si>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</si>
  <si>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</si>
  <si>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</si>
  <si>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</si>
  <si>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</si>
  <si>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</si>
  <si>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</si>
  <si>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</si>
  <si>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</si>
  <si>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</si>
  <si>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</si>
  <si>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</si>
  <si>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</si>
  <si>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</si>
  <si>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LE_06_06_REC60</t>
  </si>
  <si>
    <t>Fotografía</t>
  </si>
  <si>
    <t>niños compartiendo cara</t>
  </si>
  <si>
    <t>hombre hablando</t>
  </si>
  <si>
    <t>mujer escuchando</t>
  </si>
  <si>
    <t>manos con pulgar arriba</t>
  </si>
  <si>
    <t>hombre y mujer hablando</t>
  </si>
  <si>
    <t>mujer dando la mano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</si>
</sst>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228969187</v>
      </c>
      <c r="C10" s="20" t="str">
        <f t="shared" ref="C10:C41" si="0">IF(OR(B10&lt;&gt;"",J10&lt;&gt;""),IF($G$4="Recurso",CONCATENATE($G$4," ",$G$5),$G$4),"")</f>
        <v>Recurso M3A</v>
      </c>
      <c r="D10" s="63" t="s">
        <v>190</v>
      </c>
      <c r="E10" s="63" t="s">
        <v>155</v>
      </c>
      <c r="F10" s="13" t="str">
        <f t="shared" ref="F10" ca="1" si="1">IF(OR(B10&lt;&gt;"",J10&lt;&gt;""),CONCATENATE($C$7,"_",$A10,IF($G$4="Cuaderno de Estudio","_small",CONCATENATE(IF(I10="","","n"),IF(LEFT($G$5,1)="F",".jpg",".png")))),"")</f>
        <v>LE_06_06_REC60_IMG01.png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326227442</v>
      </c>
      <c r="C11" s="20" t="str">
        <f t="shared" si="0"/>
        <v>Recurso M3A</v>
      </c>
      <c r="D11" s="63" t="s">
        <v>190</v>
      </c>
      <c r="E11" s="63" t="s">
        <v>155</v>
      </c>
      <c r="F11" s="13" t="str">
        <f t="shared" ref="F11:F74" ca="1" si="4">IF(OR(B11&lt;&gt;"",J11&lt;&gt;""),CONCATENATE($C$7,"_",$A11,IF($G$4="Cuaderno de Estudio","_small",CONCATENATE(IF(I11="","","n"),IF(LEFT($G$5,1)="F",".jpg",".png")))),"")</f>
        <v>LE_06_06_REC60_IMG02.png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109">
        <v>129842252</v>
      </c>
      <c r="C12" s="20" t="str">
        <f t="shared" si="0"/>
        <v>Recurso M3A</v>
      </c>
      <c r="D12" s="63" t="s">
        <v>190</v>
      </c>
      <c r="E12" s="63" t="s">
        <v>155</v>
      </c>
      <c r="F12" s="13" t="str">
        <f t="shared" ca="1" si="4"/>
        <v>LE_06_06_REC60_IMG03.png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109">
        <v>154220996</v>
      </c>
      <c r="C13" s="20" t="str">
        <f t="shared" si="0"/>
        <v>Recurso M3A</v>
      </c>
      <c r="D13" s="63" t="s">
        <v>190</v>
      </c>
      <c r="E13" s="63" t="s">
        <v>155</v>
      </c>
      <c r="F13" s="13" t="str">
        <f t="shared" ca="1" si="4"/>
        <v>LE_06_06_REC60_IMG04.png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109">
        <v>197851184</v>
      </c>
      <c r="C14" s="20" t="str">
        <f t="shared" si="0"/>
        <v>Recurso M3A</v>
      </c>
      <c r="D14" s="63" t="s">
        <v>190</v>
      </c>
      <c r="E14" s="63" t="s">
        <v>155</v>
      </c>
      <c r="F14" s="13" t="str">
        <f t="shared" ca="1" si="4"/>
        <v>LE_06_06_REC60_IMG05.png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109">
        <v>63890209</v>
      </c>
      <c r="C15" s="20" t="str">
        <f t="shared" si="0"/>
        <v>Recurso M3A</v>
      </c>
      <c r="D15" s="63" t="s">
        <v>190</v>
      </c>
      <c r="E15" s="63" t="s">
        <v>155</v>
      </c>
      <c r="F15" s="13" t="str">
        <f t="shared" ca="1" si="4"/>
        <v>LE_06_06_REC60_IMG06.png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2016-03-02T04:58:19Z</dcterms:modified>
</cp:coreProperties>
</file>