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H17" i="1" s="1"/>
  <c r="I18" i="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I39" i="1"/>
  <c r="H39" i="1" s="1"/>
  <c r="I40" i="1"/>
  <c r="H40" i="1" s="1"/>
  <c r="I41" i="1"/>
  <c r="H41" i="1" s="1"/>
  <c r="I42" i="1"/>
  <c r="H42" i="1" s="1"/>
  <c r="I43" i="1"/>
  <c r="H43" i="1" s="1"/>
  <c r="I44" i="1"/>
  <c r="H44" i="1" s="1"/>
  <c r="I45" i="1"/>
  <c r="H45" i="1" s="1"/>
  <c r="I46" i="1"/>
  <c r="I47" i="1"/>
  <c r="H47" i="1" s="1"/>
  <c r="I48" i="1"/>
  <c r="H48" i="1" s="1"/>
  <c r="I49" i="1"/>
  <c r="H49" i="1" s="1"/>
  <c r="I50" i="1"/>
  <c r="H50" i="1" s="1"/>
  <c r="I51" i="1"/>
  <c r="H51" i="1" s="1"/>
  <c r="I52" i="1"/>
  <c r="H52" i="1" s="1"/>
  <c r="I53" i="1"/>
  <c r="H53" i="1" s="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H46" i="1"/>
  <c r="F45" i="1"/>
  <c r="G45" i="1" s="1"/>
  <c r="F44" i="1"/>
  <c r="G44" i="1" s="1"/>
  <c r="F43" i="1"/>
  <c r="G43" i="1" s="1"/>
  <c r="F42" i="1"/>
  <c r="G42" i="1" s="1"/>
  <c r="F41" i="1"/>
  <c r="G41" i="1" s="1"/>
  <c r="F40" i="1"/>
  <c r="G40" i="1" s="1"/>
  <c r="F39" i="1"/>
  <c r="G39" i="1" s="1"/>
  <c r="F38" i="1"/>
  <c r="G38" i="1" s="1"/>
  <c r="H38" i="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A22" i="1"/>
  <c r="A23" i="1"/>
  <c r="F23" i="1"/>
  <c r="G23" i="1" s="1"/>
  <c r="F22" i="1"/>
  <c r="G22" i="1" s="1"/>
  <c r="A21" i="1"/>
  <c r="F21" i="1"/>
  <c r="G21" i="1" s="1"/>
  <c r="A18" i="1"/>
  <c r="A19" i="1"/>
  <c r="A20" i="1"/>
  <c r="F20" i="1"/>
  <c r="G20" i="1" s="1"/>
  <c r="F19" i="1"/>
  <c r="G19" i="1" s="1"/>
  <c r="F18" i="1"/>
  <c r="G18" i="1" s="1"/>
  <c r="H18" i="1"/>
  <c r="A16" i="1"/>
  <c r="A17" i="1"/>
  <c r="F17" i="1"/>
  <c r="G17" i="1" s="1"/>
  <c r="F16" i="1"/>
  <c r="G16" i="1" s="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A13" i="1"/>
  <c r="F12" i="1"/>
  <c r="G12" i="1" s="1"/>
  <c r="H12" i="1"/>
  <c r="H11" i="1"/>
  <c r="F10" i="1"/>
  <c r="G10" i="1" s="1"/>
  <c r="F11" i="1"/>
  <c r="G11" i="1" s="1"/>
  <c r="A14" i="1" l="1"/>
  <c r="F13" i="1"/>
  <c r="G13" i="1" s="1"/>
  <c r="H13" i="1"/>
  <c r="A15" i="1" l="1"/>
  <c r="F14" i="1"/>
  <c r="G14" i="1" s="1"/>
  <c r="H14" i="1"/>
  <c r="H15" i="1" l="1"/>
  <c r="F15" i="1"/>
  <c r="G15" i="1" s="1"/>
</calcChain>
</file>

<file path=xl/sharedStrings.xml><?xml version="1.0" encoding="utf-8"?>
<sst xmlns="http://schemas.openxmlformats.org/spreadsheetml/2006/main" count="385" uniqueCount="200">
  <si>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</si>
  <si>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</si>
  <si>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</si>
  <si>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</si>
  <si>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</si>
  <si>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</si>
  <si>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</si>
  <si>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</si>
  <si>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</si>
  <si>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</si>
  <si>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</si>
  <si>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</si>
  <si>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</si>
  <si>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</si>
  <si>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</si>
  <si>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</si>
  <si>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</si>
  <si>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</si>
  <si>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</si>
  <si>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</si>
  <si>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</si>
  <si>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</si>
  <si>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</si>
  <si>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</si>
  <si>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</si>
  <si>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</si>
  <si>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</si>
  <si>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</si>
  <si>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</si>
  <si>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</si>
  <si>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</si>
  <si>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</si>
  <si>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</si>
  <si>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</si>
  <si>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</si>
  <si>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</si>
  <si>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</si>
  <si>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</si>
  <si>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</si>
  <si>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</si>
  <si>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</si>
  <si>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</si>
  <si>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</si>
  <si>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</si>
  <si>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</si>
  <si>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</si>
  <si>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</si>
  <si>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</si>
  <si>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</si>
  <si>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</si>
  <si>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</si>
  <si>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</si>
  <si>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</si>
  <si>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</si>
  <si>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</si>
  <si>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</si>
  <si>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</si>
  <si>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</si>
  <si>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</si>
  <si>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</si>
  <si>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</si>
  <si>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</si>
  <si>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</si>
  <si>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</si>
  <si>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</si>
  <si>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</si>
  <si>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</si>
  <si>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</si>
  <si>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</si>
  <si>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</si>
  <si>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</si>
  <si>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</si>
  <si>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</si>
  <si>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</si>
  <si>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</si>
  <si>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</si>
  <si>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</si>
  <si>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</si>
  <si>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</si>
  <si>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</si>
  <si>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</si>
  <si>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</si>
  <si>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</si>
  <si>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</si>
  <si>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</si>
  <si>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</si>
  <si>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</si>
  <si>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</si>
  <si>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</si>
  <si>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</si>
  <si>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</si>
  <si>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</si>
  <si>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</si>
  <si>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</si>
  <si>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</si>
  <si>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</si>
  <si>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</si>
  <si>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</si>
  <si>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</si>
  <si>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</si>
  <si>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</si>
  <si>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</si>
  <si>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</si>
  <si>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</si>
  <si>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</si>
  <si>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</si>
  <si>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</si>
  <si>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</si>
  <si>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</si>
  <si>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</si>
  <si>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</si>
  <si>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</si>
  <si>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</si>
  <si>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</si>
  <si>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</si>
  <si>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</si>
  <si>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</si>
  <si>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</si>
  <si>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</si>
  <si>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</si>
  <si>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</si>
  <si>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</si>
  <si>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</si>
  <si>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</si>
  <si>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</si>
  <si>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</si>
  <si>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</si>
  <si>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</si>
  <si>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</si>
  <si>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</si>
  <si>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</si>
  <si>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</si>
  <si>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</si>
  <si>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</si>
  <si>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</si>
  <si>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</si>
  <si>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</si>
  <si>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</si>
  <si>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</si>
  <si>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</si>
  <si>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</si>
  <si>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</si>
  <si>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</si>
  <si>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</si>
  <si>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</si>
  <si>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</si>
  <si>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</si>
  <si>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</si>
  <si>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</si>
  <si>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</si>
  <si>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</si>
  <si>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</si>
  <si>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</si>
  <si>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</si>
  <si>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</si>
  <si>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</si>
  <si>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</si>
  <si>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</si>
  <si>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</si>
  <si>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</si>
  <si>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</si>
  <si>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</si>
  <si>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</si>
  <si>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</si>
  <si>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</si>
  <si>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</si>
  <si>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</si>
  <si>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</si>
  <si>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</si>
  <si>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</si>
  <si>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</si>
  <si>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</si>
  <si>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</si>
  <si>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</si>
  <si>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</si>
  <si>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</si>
  <si>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</si>
  <si>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</si>
  <si>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</si>
  <si>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</si>
  <si>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</si>
  <si>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</si>
  <si>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</si>
  <si>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</si>
  <si>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</si>
  <si>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</si>
  <si>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</si>
  <si>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</si>
  <si>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</si>
  <si>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Fotografía</t>
  </si>
  <si>
    <t>http://aulaplaneta.planetasaber.com/encyclopedia/default.asp?idpack=9&amp;idpil=0009B501&amp;ruta=Buscador</t>
  </si>
  <si>
    <t>http://aulaplaneta.planetasaber.com/encyclopedia/default.asp?idpack=9&amp;idpil=000JFZ01&amp;ruta=Buscador</t>
  </si>
  <si>
    <t>http://aulaplaneta.planetasaber.com/encyclopedia/default.asp?idpack=9&amp;idpil=00009E01&amp;ruta=Buscador</t>
  </si>
  <si>
    <t>LE_08_05_REC130</t>
  </si>
  <si>
    <t>Combate en el puente del río Sava al inicio de la I Guerra Mundial, ilustración de Achile Beltrame para el semanario italiano La Domenica del Corriere, 9 de agosto de 1914 (Museo del Resurgimiento y de la Resistencia, Vicenza, Italia)</t>
  </si>
  <si>
    <t>The Rock-Drill por sir Jacob Epstein, 1913-1914 (Tate Gallery, Londres, Reino Unido)</t>
  </si>
  <si>
    <t>Aguafuerte de la serie Los desastres de la guerra de Francisco de Goya (Biblioteca Nacional, Madrid, España)</t>
  </si>
  <si>
    <t>Forest wild leaves. Vector. Hand drawn artwork. Set collection. Bohemia concept for invitations, cards, tickets, congratulations, branding, logo, label. Coloring book page for adult. Black and white</t>
  </si>
  <si>
    <t>A pair of eyeglasses on a pile of books placed in an old suitcase, with a retro effect</t>
  </si>
  <si>
    <t>Facade of the Colon Theater in the historic center of Bogota,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</si>
</sst>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20" workbookViewId="0">
      <pane ySplit="9" topLeftCell="A13"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1"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t="s">
        <v>190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LE_08_05_REC130_IMG01n.png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LE_08_05_REC130_IMG01a.png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194</v>
      </c>
      <c r="O10" s="2" t="str">
        <f>'Definición técnica de imagenes'!A12</f>
        <v>M12D</v>
      </c>
    </row>
    <row r="11" spans="1:16" s="11" customFormat="1" ht="67.5"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LE_08_05_REC130_IMG02n.png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LE_08_05_REC130_IMG02a.png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195</v>
      </c>
      <c r="O11" s="2" t="str">
        <f>'Definición técnica de imagenes'!A13</f>
        <v>M101</v>
      </c>
    </row>
    <row r="12" spans="1:16" s="11" customFormat="1" ht="67.5" x14ac:dyDescent="0.25">
      <c r="A12" s="12" t="str">
        <f t="shared" si="3"/>
        <v>IMG03</v>
      </c>
      <c r="B12" s="62" t="s">
        <v>192</v>
      </c>
      <c r="C12" s="20" t="str">
        <f t="shared" si="0"/>
        <v>Recurso M101</v>
      </c>
      <c r="D12" s="63" t="s">
        <v>189</v>
      </c>
      <c r="E12" s="63" t="s">
        <v>155</v>
      </c>
      <c r="F12" s="13" t="str">
        <f t="shared" ca="1" si="4"/>
        <v>LE_08_05_REC130_IMG03n.png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LE_08_05_REC130_IMG03a.png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196</v>
      </c>
      <c r="O12" s="2" t="str">
        <f>'Definición técnica de imagenes'!A18</f>
        <v>Diaporama F1</v>
      </c>
    </row>
    <row r="13" spans="1:16" s="11" customFormat="1" ht="40.5" x14ac:dyDescent="0.25">
      <c r="A13" s="12" t="str">
        <f t="shared" si="3"/>
        <v>IMG04</v>
      </c>
      <c r="B13" s="62">
        <v>301752224</v>
      </c>
      <c r="C13" s="20" t="str">
        <f t="shared" si="0"/>
        <v>Recurso M101</v>
      </c>
      <c r="D13" s="63" t="s">
        <v>189</v>
      </c>
      <c r="E13" s="63" t="s">
        <v>155</v>
      </c>
      <c r="F13" s="13" t="str">
        <f t="shared" ca="1" si="4"/>
        <v>LE_08_05_REC130_IMG04n.png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LE_08_05_REC130_IMG04a.png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198</v>
      </c>
      <c r="O13" s="2" t="str">
        <f>'Definición técnica de imagenes'!A19</f>
        <v>F4</v>
      </c>
    </row>
    <row r="14" spans="1:16" s="11" customFormat="1" ht="94.5" x14ac:dyDescent="0.25">
      <c r="A14" s="12" t="str">
        <f t="shared" si="3"/>
        <v>IMG05</v>
      </c>
      <c r="B14" s="62">
        <v>321711437</v>
      </c>
      <c r="C14" s="20" t="str">
        <f t="shared" si="0"/>
        <v>Recurso M101</v>
      </c>
      <c r="D14" s="63" t="s">
        <v>189</v>
      </c>
      <c r="E14" s="63" t="s">
        <v>155</v>
      </c>
      <c r="F14" s="13" t="str">
        <f t="shared" ca="1" si="4"/>
        <v>LE_08_05_REC130_IMG05n.png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LE_08_05_REC130_IMG05a.png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197</v>
      </c>
      <c r="O14" s="2" t="str">
        <f>'Definición técnica de imagenes'!A22</f>
        <v>F6</v>
      </c>
    </row>
    <row r="15" spans="1:16" s="11" customFormat="1" ht="40.5" x14ac:dyDescent="0.25">
      <c r="A15" s="12" t="str">
        <f t="shared" si="3"/>
        <v>IMG06</v>
      </c>
      <c r="B15" s="62">
        <v>187244003</v>
      </c>
      <c r="C15" s="20" t="str">
        <f t="shared" si="0"/>
        <v>Recurso M101</v>
      </c>
      <c r="D15" s="63" t="s">
        <v>189</v>
      </c>
      <c r="E15" s="63" t="s">
        <v>155</v>
      </c>
      <c r="F15" s="13" t="str">
        <f t="shared" ca="1" si="4"/>
        <v>LE_08_05_REC130_IMG06n.png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LE_08_05_REC130_IMG06a.png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199</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2016-02-05T01:04:27Z</dcterms:modified>
</cp:coreProperties>
</file>