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980" windowHeight="12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<sst xmlns="http://schemas.openxmlformats.org/spreadsheetml/2006/main" count="373" uniqueCount="195">
  <si>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</si>
  <si>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</si>
  <si>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</si>
  <si>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</si>
  <si>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</si>
  <si>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</si>
  <si>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</si>
  <si>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</si>
  <si>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</si>
  <si>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</si>
  <si>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</si>
  <si>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</si>
  <si>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</si>
  <si>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</si>
  <si>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</si>
  <si>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</si>
  <si>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</si>
  <si>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</si>
  <si>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</si>
  <si>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</si>
  <si>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</si>
  <si>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</si>
  <si>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</si>
  <si>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</si>
  <si>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</si>
  <si>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</si>
  <si>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</si>
  <si>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</si>
  <si>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</si>
  <si>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</si>
  <si>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</si>
  <si>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</si>
  <si>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</si>
  <si>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</si>
  <si>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</si>
  <si>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</si>
  <si>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</si>
  <si>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</si>
  <si>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</si>
  <si>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</si>
  <si>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</si>
  <si>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</si>
  <si>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</si>
  <si>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</si>
  <si>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</si>
  <si>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</si>
  <si>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</si>
  <si>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</si>
  <si>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</si>
  <si>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</si>
  <si>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</si>
  <si>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</si>
  <si>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</si>
  <si>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</si>
  <si>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</si>
  <si>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</si>
  <si>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</si>
  <si>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</si>
  <si>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</si>
  <si>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</si>
  <si>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</si>
  <si>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</si>
  <si>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</si>
  <si>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</si>
  <si>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</si>
  <si>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</si>
  <si>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</si>
  <si>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</si>
  <si>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</si>
  <si>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</si>
  <si>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</si>
  <si>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</si>
  <si>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</si>
  <si>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</si>
  <si>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</si>
  <si>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</si>
  <si>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</si>
  <si>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</si>
  <si>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</si>
  <si>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</si>
  <si>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</si>
  <si>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</si>
  <si>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</si>
  <si>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</si>
  <si>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</si>
  <si>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</si>
  <si>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</si>
  <si>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</si>
  <si>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</si>
  <si>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</si>
  <si>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</si>
  <si>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</si>
  <si>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</si>
  <si>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</si>
  <si>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</si>
  <si>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</si>
  <si>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</si>
  <si>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</si>
  <si>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</si>
  <si>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</si>
  <si>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</si>
  <si>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</si>
  <si>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</si>
  <si>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</si>
  <si>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</si>
  <si>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</si>
  <si>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</si>
  <si>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</si>
  <si>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</si>
  <si>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</si>
  <si>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</si>
  <si>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</si>
  <si>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</si>
  <si>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</si>
  <si>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</si>
  <si>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</si>
  <si>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</si>
  <si>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</si>
  <si>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</si>
  <si>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</si>
  <si>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</si>
  <si>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</si>
  <si>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</si>
  <si>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</si>
  <si>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</si>
  <si>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</si>
  <si>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</si>
  <si>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</si>
  <si>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</si>
  <si>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</si>
  <si>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</si>
  <si>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</si>
  <si>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</si>
  <si>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</si>
  <si>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</si>
  <si>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</si>
  <si>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</si>
  <si>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</si>
  <si>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</si>
  <si>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</si>
  <si>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</si>
  <si>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</si>
  <si>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</si>
  <si>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</si>
  <si>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</si>
  <si>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</si>
  <si>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</si>
  <si>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</si>
  <si>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</si>
  <si>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</si>
  <si>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</si>
  <si>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</si>
  <si>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</si>
  <si>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</si>
  <si>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</si>
  <si>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</si>
  <si>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</si>
  <si>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</si>
  <si>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</si>
  <si>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</si>
  <si>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</si>
  <si>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</si>
  <si>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</si>
  <si>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</si>
  <si>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</si>
  <si>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</si>
  <si>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</si>
  <si>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</si>
  <si>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</si>
  <si>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</si>
  <si>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</si>
  <si>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</si>
  <si>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</si>
  <si>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</si>
  <si>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</si>
  <si>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</si>
  <si>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</si>
  <si>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</si>
  <si>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</si>
  <si>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</si>
  <si>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</si>
  <si>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</si>
  <si>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</si>
  <si>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</si>
  <si>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</si>
  <si>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</si>
  <si>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</si>
  <si>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LALTINOAMERICANA DE LAS VANGUARDIAS</t>
  </si>
  <si>
    <t>MARCO CARDONA</t>
  </si>
  <si>
    <t>LE_09_06_REC120</t>
  </si>
  <si>
    <t>Ilustración</t>
  </si>
  <si>
    <t>Ilustración de desierto amaericano con dos hombre a caballo.</t>
  </si>
  <si>
    <t>Ilustración de los tres monos sabios.</t>
  </si>
  <si>
    <t>Fotografía</t>
  </si>
  <si>
    <t>Parte del cuerpo de una boa.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</si>
</sst>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J12" sqref="J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30" customHeight="1">
      <c r="A10" s="12" t="str">
        <f>IF(OR(B10&lt;&gt;"",J10&lt;&gt;""),"IMG01","")</f>
        <v>IMG01</v>
      </c>
      <c r="B10" s="62">
        <v>253496992</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LE_09_06_REC120_IMG01n.jpg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LE_09_06_REC120_IMG01a.jpg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62246734</v>
      </c>
      <c r="C11" s="20" t="str">
        <f t="shared" si="0"/>
        <v>Recurso F6B</v>
      </c>
      <c r="D11" s="63" t="s">
        <v>190</v>
      </c>
      <c r="E11" s="63" t="s">
        <v>155</v>
      </c>
      <c r="F11" s="13" t="str">
        <f t="shared" ref="F11:F74" ca="1" si="4">IF(OR(B11&lt;&gt;"",J11&lt;&gt;""),CONCATENATE($C$7,"_",$A11,IF($G$4="Cuaderno de Estudio","_small",CONCATENATE(IF(I11="","","n"),IF(LEFT($G$5,1)="F",".jpg",".png")))),"")</f>
        <v>LE_09_06_REC120_IMG02n.jpg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LE_09_06_REC120_IMG02a.jpg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c r="A12" s="12" t="str">
        <f t="shared" si="3"/>
        <v>IMG03</v>
      </c>
      <c r="B12" s="62">
        <v>304035941</v>
      </c>
      <c r="C12" s="20" t="str">
        <f t="shared" si="0"/>
        <v>Recurso F6B</v>
      </c>
      <c r="D12" s="63" t="s">
        <v>193</v>
      </c>
      <c r="E12" s="63" t="s">
        <v>155</v>
      </c>
      <c r="F12" s="13" t="str">
        <f t="shared" ca="1" si="4"/>
        <v>LE_09_06_REC120_IMG03n.jpg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LE_09_06_REC120_IMG03a.jpg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2016-03-25T21:03:26Z</dcterms:modified>
</cp:coreProperties>
</file>