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<sst xmlns="http://schemas.openxmlformats.org/spreadsheetml/2006/main" count="382" uniqueCount="197">
  <si>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</si>
  <si>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</si>
  <si>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</si>
  <si>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</si>
  <si>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</si>
  <si>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</si>
  <si>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</si>
  <si>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</si>
  <si>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</si>
  <si>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</si>
  <si>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</si>
  <si>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</si>
  <si>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</si>
  <si>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</si>
  <si>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</si>
  <si>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</si>
  <si>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</si>
  <si>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</si>
  <si>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</si>
  <si>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</si>
  <si>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</si>
  <si>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</si>
  <si>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</si>
  <si>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</si>
  <si>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</si>
  <si>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</si>
  <si>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</si>
  <si>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</si>
  <si>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</si>
  <si>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</si>
  <si>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</si>
  <si>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</si>
  <si>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</si>
  <si>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</si>
  <si>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</si>
  <si>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</si>
  <si>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</si>
  <si>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</si>
  <si>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</si>
  <si>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</si>
  <si>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</si>
  <si>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</si>
  <si>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</si>
  <si>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</si>
  <si>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</si>
  <si>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</si>
  <si>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</si>
  <si>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</si>
  <si>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</si>
  <si>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</si>
  <si>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</si>
  <si>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</si>
  <si>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</si>
  <si>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</si>
  <si>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</si>
  <si>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</si>
  <si>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</si>
  <si>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</si>
  <si>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</si>
  <si>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</si>
  <si>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</si>
  <si>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</si>
  <si>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</si>
  <si>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</si>
  <si>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</si>
  <si>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</si>
  <si>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</si>
  <si>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</si>
  <si>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</si>
  <si>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</si>
  <si>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</si>
  <si>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</si>
  <si>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</si>
  <si>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</si>
  <si>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</si>
  <si>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</si>
  <si>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</si>
  <si>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</si>
  <si>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</si>
  <si>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</si>
  <si>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</si>
  <si>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</si>
  <si>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</si>
  <si>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</si>
  <si>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</si>
  <si>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</si>
  <si>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</si>
  <si>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</si>
  <si>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</si>
  <si>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</si>
  <si>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</si>
  <si>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</si>
  <si>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</si>
  <si>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</si>
  <si>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</si>
  <si>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</si>
  <si>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</si>
  <si>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</si>
  <si>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</si>
  <si>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</si>
  <si>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</si>
  <si>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</si>
  <si>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</si>
  <si>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</si>
  <si>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</si>
  <si>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</si>
  <si>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</si>
  <si>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</si>
  <si>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</si>
  <si>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</si>
  <si>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</si>
  <si>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</si>
  <si>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</si>
  <si>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</si>
  <si>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</si>
  <si>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</si>
  <si>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</si>
  <si>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</si>
  <si>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</si>
  <si>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</si>
  <si>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</si>
  <si>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</si>
  <si>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</si>
  <si>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</si>
  <si>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</si>
  <si>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</si>
  <si>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</si>
  <si>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</si>
  <si>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</si>
  <si>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</si>
  <si>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</si>
  <si>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</si>
  <si>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</si>
  <si>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</si>
  <si>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</si>
  <si>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</si>
  <si>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</si>
  <si>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</si>
  <si>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</si>
  <si>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</si>
  <si>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</si>
  <si>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</si>
  <si>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</si>
  <si>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</si>
  <si>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</si>
  <si>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</si>
  <si>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</si>
  <si>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</si>
  <si>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</si>
  <si>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</si>
  <si>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</si>
  <si>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</si>
  <si>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</si>
  <si>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</si>
  <si>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</si>
  <si>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</si>
  <si>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</si>
  <si>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</si>
  <si>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</si>
  <si>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</si>
  <si>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</si>
  <si>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</si>
  <si>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</si>
  <si>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</si>
  <si>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</si>
  <si>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</si>
  <si>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</si>
  <si>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</si>
  <si>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</si>
  <si>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</si>
  <si>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</si>
  <si>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</si>
  <si>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</si>
  <si>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</si>
  <si>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</si>
  <si>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</si>
  <si>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</si>
  <si>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</si>
  <si>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</si>
  <si>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</si>
  <si>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</si>
  <si>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</si>
  <si>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</si>
  <si>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</si>
  <si>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</si>
  <si>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</si>
  <si>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</si>
  <si>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del modernismo</t>
  </si>
  <si>
    <t>LE_08_04_REC230</t>
  </si>
  <si>
    <t>Fotografía</t>
  </si>
  <si>
    <t>El maestro de baile, de Pietro Longhi (Galería de la Academia, Venecia, Italia).</t>
  </si>
  <si>
    <t xml:space="preserve">http://www.banrepcultural.org/blaavirtual/literatura/cosi/cost13.htm </t>
  </si>
  <si>
    <t>A la contradanza seguía el vals, alternado con algunos bailes de la tierra.</t>
  </si>
  <si>
    <t xml:space="preserve">http://www.banrepcultural.org/evento/los-gaiteros-de-san-jacinto-1 </t>
  </si>
  <si>
    <t>Foto Gaiteros de San Jacinto</t>
  </si>
  <si>
    <t>http://hispanicasaber.planetasaber.com/encyclopedia/default.asp?idpack=9&amp;idpil=0021GL01&amp;ruta=Buscador</t>
  </si>
  <si>
    <t>Luz Amparo Rubiano Acosta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</si>
</sst>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20" workbookViewId="0">
      <pane ySplit="9" topLeftCell="A13"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42355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196</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127007210</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LE_08_04_REC230_IMG01.jpg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67.5" x14ac:dyDescent="0.25">
      <c r="A11" s="12" t="str">
        <f t="shared" ref="A11:A18" si="3">IF(OR(B11&lt;&gt;"",J11&lt;&gt;""),CONCATENATE(LEFT(A10,3),IF(MID(A10,4,2)+1&lt;10,CONCATENATE("0",MID(A10,4,2)+1))),"")</f>
        <v>IMG02</v>
      </c>
      <c r="B11" s="62" t="s">
        <v>195</v>
      </c>
      <c r="C11" s="20" t="str">
        <f t="shared" si="0"/>
        <v>Recurso F4</v>
      </c>
      <c r="D11" s="63" t="s">
        <v>189</v>
      </c>
      <c r="E11" s="63" t="s">
        <v>155</v>
      </c>
      <c r="F11" s="13" t="str">
        <f t="shared" ref="F11:F74" ca="1" si="4">IF(OR(B11&lt;&gt;"",J11&lt;&gt;""),CONCATENATE($C$7,"_",$A11,IF($G$4="Cuaderno de Estudio","_small",CONCATENATE(IF(I11="","","n"),IF(LEFT($G$5,1)="F",".jpg",".png")))),"")</f>
        <v>LE_08_04_REC230_IMG02.jpg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ht="40.5" x14ac:dyDescent="0.25">
      <c r="A12" s="12" t="str">
        <f t="shared" si="3"/>
        <v>IMG03</v>
      </c>
      <c r="B12" s="62" t="s">
        <v>191</v>
      </c>
      <c r="C12" s="20" t="str">
        <f t="shared" si="0"/>
        <v>Recurso F4</v>
      </c>
      <c r="D12" s="63" t="s">
        <v>189</v>
      </c>
      <c r="E12" s="63" t="s">
        <v>155</v>
      </c>
      <c r="F12" s="13" t="str">
        <f t="shared" ca="1" si="4"/>
        <v>LE_08_04_REC230_IMG03.jpg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x14ac:dyDescent="0.25">
      <c r="A13" s="12" t="str">
        <f t="shared" si="3"/>
        <v>IMG04</v>
      </c>
      <c r="B13" s="62">
        <v>110972180</v>
      </c>
      <c r="C13" s="20" t="str">
        <f t="shared" si="0"/>
        <v>Recurso F4</v>
      </c>
      <c r="D13" s="63" t="s">
        <v>189</v>
      </c>
      <c r="E13" s="63" t="s">
        <v>155</v>
      </c>
      <c r="F13" s="13" t="str">
        <f t="shared" ca="1" si="4"/>
        <v>LE_08_04_REC230_IMG04.jpg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46.5" customHeight="1" x14ac:dyDescent="0.25">
      <c r="A14" s="12" t="str">
        <f t="shared" si="3"/>
        <v>IMG05</v>
      </c>
      <c r="B14" s="62" t="s">
        <v>193</v>
      </c>
      <c r="C14" s="20" t="str">
        <f t="shared" si="0"/>
        <v>Recurso F4</v>
      </c>
      <c r="D14" s="63" t="s">
        <v>189</v>
      </c>
      <c r="E14" s="63" t="s">
        <v>155</v>
      </c>
      <c r="F14" s="13" t="str">
        <f t="shared" ca="1" si="4"/>
        <v>LE_08_04_REC230_IMG05.jpg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x14ac:dyDescent="0.25">
      <c r="A15" s="12" t="str">
        <f t="shared" si="3"/>
        <v>IMG06</v>
      </c>
      <c r="B15" s="62">
        <v>214194844</v>
      </c>
      <c r="C15" s="20" t="str">
        <f t="shared" si="0"/>
        <v>Recurso F4</v>
      </c>
      <c r="D15" s="63" t="s">
        <v>189</v>
      </c>
      <c r="E15" s="63" t="s">
        <v>155</v>
      </c>
      <c r="F15" s="13" t="str">
        <f t="shared" ca="1" si="4"/>
        <v>LE_08_04_REC230_IMG06.jpg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2015-12-17T21:04:58Z</dcterms:modified>
</cp:coreProperties>
</file>