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<sst xmlns="http://schemas.openxmlformats.org/spreadsheetml/2006/main" count="389" uniqueCount="200">
  <si>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</si>
  <si>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</si>
  <si>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</si>
  <si>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</si>
  <si>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</si>
  <si>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</si>
  <si>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</si>
  <si>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</si>
  <si>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</si>
  <si>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</si>
  <si>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</si>
  <si>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</si>
  <si>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</si>
  <si>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</si>
  <si>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</si>
  <si>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</si>
  <si>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</si>
  <si>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</si>
  <si>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</si>
  <si>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</si>
  <si>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</si>
  <si>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</si>
  <si>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</si>
  <si>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</si>
  <si>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</si>
  <si>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</si>
  <si>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</si>
  <si>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</si>
  <si>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</si>
  <si>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</si>
  <si>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</si>
  <si>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</si>
  <si>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</si>
  <si>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</si>
  <si>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</si>
  <si>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</si>
  <si>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</si>
  <si>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</si>
  <si>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</si>
  <si>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</si>
  <si>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</si>
  <si>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</si>
  <si>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</si>
  <si>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</si>
  <si>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</si>
  <si>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</si>
  <si>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</si>
  <si>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</si>
  <si>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</si>
  <si>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</si>
  <si>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</si>
  <si>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</si>
  <si>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</si>
  <si>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</si>
  <si>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</si>
  <si>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</si>
  <si>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</si>
  <si>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</si>
  <si>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</si>
  <si>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</si>
  <si>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</si>
  <si>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</si>
  <si>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</si>
  <si>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</si>
  <si>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</si>
  <si>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</si>
  <si>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</si>
  <si>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</si>
  <si>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</si>
  <si>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</si>
  <si>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</si>
  <si>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</si>
  <si>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</si>
  <si>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</si>
  <si>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</si>
  <si>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</si>
  <si>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</si>
  <si>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</si>
  <si>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</si>
  <si>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</si>
  <si>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</si>
  <si>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</si>
  <si>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</si>
  <si>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</si>
  <si>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</si>
  <si>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</si>
  <si>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</si>
  <si>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</si>
  <si>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</si>
  <si>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</si>
  <si>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</si>
  <si>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</si>
  <si>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</si>
  <si>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</si>
  <si>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</si>
  <si>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</si>
  <si>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</si>
  <si>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</si>
  <si>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</si>
  <si>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</si>
  <si>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</si>
  <si>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</si>
  <si>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</si>
  <si>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</si>
  <si>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</si>
  <si>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</si>
  <si>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</si>
  <si>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</si>
  <si>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</si>
  <si>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</si>
  <si>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</si>
  <si>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</si>
  <si>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</si>
  <si>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</si>
  <si>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</si>
  <si>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</si>
  <si>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</si>
  <si>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</si>
  <si>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</si>
  <si>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</si>
  <si>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</si>
  <si>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</si>
  <si>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</si>
  <si>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</si>
  <si>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</si>
  <si>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</si>
  <si>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</si>
  <si>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</si>
  <si>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</si>
  <si>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</si>
  <si>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</si>
  <si>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</si>
  <si>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</si>
  <si>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</si>
  <si>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</si>
  <si>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</si>
  <si>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</si>
  <si>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</si>
  <si>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</si>
  <si>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</si>
  <si>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</si>
  <si>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</si>
  <si>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</si>
  <si>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</si>
  <si>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</si>
  <si>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</si>
  <si>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</si>
  <si>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</si>
  <si>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</si>
  <si>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</si>
  <si>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</si>
  <si>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</si>
  <si>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</si>
  <si>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</si>
  <si>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</si>
  <si>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</si>
  <si>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</si>
  <si>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</si>
  <si>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</si>
  <si>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</si>
  <si>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</si>
  <si>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</si>
  <si>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</si>
  <si>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</si>
  <si>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</si>
  <si>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</si>
  <si>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</si>
  <si>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</si>
  <si>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</si>
  <si>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</si>
  <si>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</si>
  <si>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</si>
  <si>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</si>
  <si>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</si>
  <si>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</si>
  <si>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</si>
  <si>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</si>
  <si>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</si>
  <si>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</si>
  <si>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</si>
  <si>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</si>
  <si>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</si>
  <si>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</si>
  <si>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</si>
  <si>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</si>
  <si>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</si>
  <si>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</si>
  <si>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</si>
  <si>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</si>
  <si>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LE_06_02_REC350</t>
  </si>
  <si>
    <t>Fotografía</t>
  </si>
  <si>
    <t>ciclista celebrando</t>
  </si>
  <si>
    <t>Ilustración</t>
  </si>
  <si>
    <t>código morse</t>
  </si>
  <si>
    <t>quitar el título de la imagen o ponerlo en español "Código morse"</t>
  </si>
  <si>
    <t>silueta de persona dando discurso</t>
  </si>
  <si>
    <t>niños conversando</t>
  </si>
  <si>
    <t>mano siguiendo alfabeto braille</t>
  </si>
  <si>
    <t>pareja leyendo libro</t>
  </si>
  <si>
    <t>personas con celulares en la mano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</si>
</sst>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2" fillId="0" borderId="0" xfId="0" applyFont="1" applyFill="1" applyBorder="1" applyAlignment="1" applyProtection="1">
      <alignment wrapText="1"/>
      <protection locked="0"/>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20984697/stock-photo-cute-brothers-and-sister-talking-wearing-backpacks-ready-for-school.html?src=GGGXkiTryyOZfHGw8HxZPw-1-18" TargetMode="External"/><Relationship Id="rId1" Type="http://schemas.openxmlformats.org/officeDocument/2006/relationships/hyperlink" Target="http://www.shutterstock.com/pic-234585103/stock-photo-education-elementary-school-learning-and-people-concept-group-of-school-kids-talking-during.html?src=yMW4liCW2kGKCTZFuo2Ztg-1-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42285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191174615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LE_06_02_REC350_IMG01n.png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LE_06_02_REC350_IMG01a.png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40.5" x14ac:dyDescent="0.25">
      <c r="A11" s="12" t="str">
        <f t="shared" ref="A11:A18" si="3">IF(OR(B11&lt;&gt;"",J11&lt;&gt;""),CONCATENATE(LEFT(A10,3),IF(MID(A10,4,2)+1&lt;10,CONCATENATE("0",MID(A10,4,2)+1))),"")</f>
        <v>IMG02</v>
      </c>
      <c r="B11" s="109">
        <v>55121599</v>
      </c>
      <c r="C11" s="20" t="str">
        <f t="shared" si="0"/>
        <v>Recurso M101</v>
      </c>
      <c r="D11" s="63" t="s">
        <v>192</v>
      </c>
      <c r="E11" s="63" t="s">
        <v>155</v>
      </c>
      <c r="F11" s="13" t="str">
        <f t="shared" ref="F11:F74" ca="1" si="4">IF(OR(B11&lt;&gt;"",J11&lt;&gt;""),CONCATENATE($C$7,"_",$A11,IF($G$4="Cuaderno de Estudio","_small",CONCATENATE(IF(I11="","","n"),IF(LEFT($G$5,1)="F",".jpg",".png")))),"")</f>
        <v>LE_06_02_REC350_IMG02n.png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LE_06_02_REC350_IMG02a.png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194</v>
      </c>
      <c r="O11" s="2" t="str">
        <f>'Definición técnica de imagenes'!A13</f>
        <v>M101</v>
      </c>
    </row>
    <row r="12" spans="1:16" s="11" customFormat="1" x14ac:dyDescent="0.25">
      <c r="A12" s="12" t="str">
        <f t="shared" si="3"/>
        <v>IMG03</v>
      </c>
      <c r="B12" s="109">
        <v>131219750</v>
      </c>
      <c r="C12" s="20" t="str">
        <f t="shared" si="0"/>
        <v>Recurso M101</v>
      </c>
      <c r="D12" s="63" t="s">
        <v>190</v>
      </c>
      <c r="E12" s="63" t="s">
        <v>155</v>
      </c>
      <c r="F12" s="13" t="str">
        <f t="shared" ca="1" si="4"/>
        <v>LE_06_02_REC350_IMG03n.png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LE_06_02_REC350_IMG03a.png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110"/>
      <c r="O12" s="2" t="str">
        <f>'Definición técnica de imagenes'!A18</f>
        <v>Diaporama F1</v>
      </c>
    </row>
    <row r="13" spans="1:16" s="11" customFormat="1" ht="15.75" x14ac:dyDescent="0.25">
      <c r="A13" s="12" t="str">
        <f t="shared" si="3"/>
        <v>IMG04</v>
      </c>
      <c r="B13" s="111">
        <v>234585103</v>
      </c>
      <c r="C13" s="20" t="str">
        <f t="shared" si="0"/>
        <v>Recurso M101</v>
      </c>
      <c r="D13" s="63" t="s">
        <v>190</v>
      </c>
      <c r="E13" s="63" t="s">
        <v>155</v>
      </c>
      <c r="F13" s="13" t="str">
        <f t="shared" ca="1" si="4"/>
        <v>LE_06_02_REC350_IMG04n.png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LE_06_02_REC350_IMG04a.png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x14ac:dyDescent="0.25">
      <c r="A14" s="12" t="str">
        <f t="shared" si="3"/>
        <v>IMG05</v>
      </c>
      <c r="B14" s="109">
        <v>49282090</v>
      </c>
      <c r="C14" s="20" t="str">
        <f t="shared" si="0"/>
        <v>Recurso M101</v>
      </c>
      <c r="D14" s="63" t="s">
        <v>190</v>
      </c>
      <c r="E14" s="63" t="s">
        <v>155</v>
      </c>
      <c r="F14" s="13" t="str">
        <f t="shared" ca="1" si="4"/>
        <v>LE_06_02_REC350_IMG05n.png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LE_06_02_REC350_IMG05a.png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x14ac:dyDescent="0.25">
      <c r="A15" s="12" t="str">
        <f t="shared" si="3"/>
        <v>IMG06</v>
      </c>
      <c r="B15" s="109">
        <v>96857227</v>
      </c>
      <c r="C15" s="20" t="str">
        <f t="shared" si="0"/>
        <v>Recurso M101</v>
      </c>
      <c r="D15" s="63" t="s">
        <v>190</v>
      </c>
      <c r="E15" s="63" t="s">
        <v>155</v>
      </c>
      <c r="F15" s="13" t="str">
        <f t="shared" ca="1" si="4"/>
        <v>LE_06_02_REC350_IMG06n.png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LE_06_02_REC350_IMG06a.png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14.25" x14ac:dyDescent="0.3">
      <c r="A16" s="12" t="str">
        <f t="shared" si="3"/>
        <v>IMG07</v>
      </c>
      <c r="B16" s="109">
        <v>151506860</v>
      </c>
      <c r="C16" s="20" t="str">
        <f t="shared" si="0"/>
        <v>Recurso M101</v>
      </c>
      <c r="D16" s="63" t="s">
        <v>190</v>
      </c>
      <c r="E16" s="63" t="s">
        <v>155</v>
      </c>
      <c r="F16" s="13" t="str">
        <f t="shared" ca="1" si="4"/>
        <v>LE_06_02_REC350_IMG07n.png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LE_06_02_REC350_IMG07a.png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ht="15.75" x14ac:dyDescent="0.25">
      <c r="A17" s="12" t="str">
        <f t="shared" si="3"/>
        <v>IMG08</v>
      </c>
      <c r="B17" s="111">
        <v>120984697</v>
      </c>
      <c r="C17" s="20" t="str">
        <f t="shared" si="0"/>
        <v>Recurso M101</v>
      </c>
      <c r="D17" s="63" t="s">
        <v>190</v>
      </c>
      <c r="E17" s="63" t="s">
        <v>155</v>
      </c>
      <c r="F17" s="13" t="str">
        <f t="shared" ca="1" si="4"/>
        <v>LE_06_02_REC350_IMG08n.png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LE_06_02_REC350_IMG08a.png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234585103/stock-photo-education-elementary-school-learning-and-people-concept-group-of-school-kids-talking-during.html?src=yMW4liCW2kGKCTZFuo2Ztg-1-14"/>
    <hyperlink ref="B17" r:id="rId2" display="http://www.shutterstock.com/pic-120984697/stock-photo-cute-brothers-and-sister-talking-wearing-backpacks-ready-for-school.html?src=GGGXkiTryyOZfHGw8HxZPw-1-18"/>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2015-10-09T05:43:07Z</dcterms:modified>
</cp:coreProperties>
</file>