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1520" windowHeight="108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<sst xmlns="http://schemas.openxmlformats.org/spreadsheetml/2006/main" count="389" uniqueCount="204">
  <si>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</si>
  <si>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</si>
  <si>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</si>
  <si>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</si>
  <si>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</si>
  <si>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</si>
  <si>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</si>
  <si>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</si>
  <si>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</si>
  <si>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</si>
  <si>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</si>
  <si>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</si>
  <si>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</si>
  <si>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</si>
  <si>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</si>
  <si>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</si>
  <si>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</si>
  <si>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</si>
  <si>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</si>
  <si>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</si>
  <si>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</si>
  <si>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</si>
  <si>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</si>
  <si>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</si>
  <si>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</si>
  <si>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</si>
  <si>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</si>
  <si>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</si>
  <si>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</si>
  <si>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</si>
  <si>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</si>
  <si>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</si>
  <si>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</si>
  <si>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</si>
  <si>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</si>
  <si>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</si>
  <si>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</si>
  <si>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</si>
  <si>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</si>
  <si>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</si>
  <si>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</si>
  <si>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</si>
  <si>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</si>
  <si>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</si>
  <si>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</si>
  <si>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</si>
  <si>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</si>
  <si>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</si>
  <si>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</si>
  <si>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</si>
  <si>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</si>
  <si>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</si>
  <si>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</si>
  <si>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</si>
  <si>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</si>
  <si>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</si>
  <si>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</si>
  <si>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</si>
  <si>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</si>
  <si>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</si>
  <si>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</si>
  <si>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</si>
  <si>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</si>
  <si>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</si>
  <si>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</si>
  <si>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</si>
  <si>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</si>
  <si>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</si>
  <si>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</si>
  <si>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</si>
  <si>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</si>
  <si>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</si>
  <si>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</si>
  <si>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</si>
  <si>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</si>
  <si>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</si>
  <si>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</si>
  <si>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</si>
  <si>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</si>
  <si>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</si>
  <si>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</si>
  <si>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</si>
  <si>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</si>
  <si>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</si>
  <si>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</si>
  <si>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</si>
  <si>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</si>
  <si>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</si>
  <si>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</si>
  <si>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</si>
  <si>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</si>
  <si>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</si>
  <si>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</si>
  <si>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</si>
  <si>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</si>
  <si>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</si>
  <si>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</si>
  <si>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</si>
  <si>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</si>
  <si>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</si>
  <si>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</si>
  <si>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</si>
  <si>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</si>
  <si>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</si>
  <si>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</si>
  <si>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</si>
  <si>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</si>
  <si>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</si>
  <si>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</si>
  <si>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</si>
  <si>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</si>
  <si>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</si>
  <si>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</si>
  <si>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</si>
  <si>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</si>
  <si>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</si>
  <si>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</si>
  <si>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</si>
  <si>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</si>
  <si>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</si>
  <si>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</si>
  <si>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</si>
  <si>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</si>
  <si>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</si>
  <si>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</si>
  <si>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</si>
  <si>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</si>
  <si>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</si>
  <si>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</si>
  <si>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</si>
  <si>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</si>
  <si>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</si>
  <si>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</si>
  <si>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</si>
  <si>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</si>
  <si>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</si>
  <si>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</si>
  <si>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</si>
  <si>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</si>
  <si>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</si>
  <si>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</si>
  <si>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</si>
  <si>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</si>
  <si>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</si>
  <si>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</si>
  <si>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</si>
  <si>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</si>
  <si>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</si>
  <si>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</si>
  <si>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</si>
  <si>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</si>
  <si>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</si>
  <si>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</si>
  <si>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</si>
  <si>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</si>
  <si>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</si>
  <si>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</si>
  <si>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</si>
  <si>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</si>
  <si>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</si>
  <si>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</si>
  <si>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</si>
  <si>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</si>
  <si>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</si>
  <si>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</si>
  <si>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</si>
  <si>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</si>
  <si>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</si>
  <si>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</si>
  <si>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</si>
  <si>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</si>
  <si>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</si>
  <si>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</si>
  <si>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</si>
  <si>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</si>
  <si>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</si>
  <si>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</si>
  <si>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</si>
  <si>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</si>
  <si>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</si>
  <si>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</si>
  <si>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</si>
  <si>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</si>
  <si>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</si>
  <si>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</si>
  <si>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</si>
  <si>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</si>
  <si>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DEL ROMANTICISMO, EL REALISMO Y EL SIMBOLISMO</t>
  </si>
  <si>
    <t>MARCO CARDONA 21 DE JUNIO DE 2016</t>
  </si>
  <si>
    <t>LE_11_04_REC170</t>
  </si>
  <si>
    <t>SHUTTER: 191690426</t>
  </si>
  <si>
    <t>Fotografía</t>
  </si>
  <si>
    <t>IMAGEN DE MESA DE TRABAJO</t>
  </si>
  <si>
    <t>FAVOR ELIMINAR O PONER BORROSA LA PALABRA "WORK", QUE SE VE EN EL CUADERNO.</t>
  </si>
  <si>
    <t>SHUTTER: 175158947</t>
  </si>
  <si>
    <t>ILUSTRACIÓN VECTORIAL DEL ALFABETO</t>
  </si>
  <si>
    <t>SHUTTER: 289038983</t>
  </si>
  <si>
    <t>ILUSTRACIÓN VECTORIAL CON LOS CARACTERES E, F, G Y H</t>
  </si>
  <si>
    <t>SHUTTER: 335363939</t>
  </si>
  <si>
    <t>IMAGEN DE ENSEÑAS PUBLICITARIAS</t>
  </si>
  <si>
    <t>SHUTTER: 280508234</t>
  </si>
  <si>
    <t>SÍMBOLO DE CAJA DE CEREAL</t>
  </si>
  <si>
    <t>SHUTTER: 159503861</t>
  </si>
  <si>
    <t>LIBROS EN ESTANTE.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</si>
</sst>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2" activePane="bottomLeft" state="frozen"/>
      <selection pane="bottomLeft" activeCell="J16" sqref="J16"/>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M5A</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9" x14ac:dyDescent="0.1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LE_11_04_REC170_IMG01n.png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LE_11_04_REC170_IMG01a.png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4" customHeight="1" x14ac:dyDescent="0.15">
      <c r="A11" s="12" t="str">
        <f t="shared" ref="A11:A18" si="3">IF(OR(B11&lt;&gt;"",J11&lt;&gt;""),CONCATENATE(LEFT(A10,3),IF(MID(A10,4,2)+1&lt;10,CONCATENATE("0",MID(A10,4,2)+1))),"")</f>
        <v>IMG02</v>
      </c>
      <c r="B11" s="62" t="s">
        <v>194</v>
      </c>
      <c r="C11" s="20" t="str">
        <f t="shared" si="0"/>
        <v>Recurso M5A</v>
      </c>
      <c r="D11" s="63" t="s">
        <v>191</v>
      </c>
      <c r="E11" s="63" t="s">
        <v>155</v>
      </c>
      <c r="F11" s="13" t="str">
        <f t="shared" ref="F11:F74" ca="1" si="4">IF(OR(B11&lt;&gt;"",J11&lt;&gt;""),CONCATENATE($C$7,"_",$A11,IF($G$4="Cuaderno de Estudio","_small",CONCATENATE(IF(I11="","","n"),IF(LEFT($G$5,1)="F",".jpg",".png")))),"")</f>
        <v>LE_11_04_REC170_IMG02n.png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LE_11_04_REC170_IMG02a.png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ht="26" x14ac:dyDescent="0.15">
      <c r="A12" s="12" t="str">
        <f t="shared" si="3"/>
        <v>IMG03</v>
      </c>
      <c r="B12" s="62" t="s">
        <v>196</v>
      </c>
      <c r="C12" s="20" t="str">
        <f t="shared" si="0"/>
        <v>Recurso M5A</v>
      </c>
      <c r="D12" s="63" t="s">
        <v>191</v>
      </c>
      <c r="E12" s="63" t="s">
        <v>155</v>
      </c>
      <c r="F12" s="13" t="str">
        <f t="shared" ca="1" si="4"/>
        <v>LE_11_04_REC170_IMG03n.png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LE_11_04_REC170_IMG03a.png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c r="O12" s="2" t="str">
        <f>'Definición técnica de imagenes'!A18</f>
        <v>Diaporama F1</v>
      </c>
    </row>
    <row r="13" spans="1:16" s="11" customFormat="1" x14ac:dyDescent="0.15">
      <c r="A13" s="12" t="str">
        <f t="shared" si="3"/>
        <v>IMG04</v>
      </c>
      <c r="B13" s="62" t="s">
        <v>198</v>
      </c>
      <c r="C13" s="20" t="str">
        <f t="shared" si="0"/>
        <v>Recurso M5A</v>
      </c>
      <c r="D13" s="63" t="s">
        <v>191</v>
      </c>
      <c r="E13" s="63" t="s">
        <v>155</v>
      </c>
      <c r="F13" s="13" t="str">
        <f t="shared" ca="1" si="4"/>
        <v>LE_11_04_REC170_IMG04n.png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LE_11_04_REC170_IMG04a.png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c r="O13" s="2" t="str">
        <f>'Definición técnica de imagenes'!A19</f>
        <v>F4</v>
      </c>
    </row>
    <row r="14" spans="1:16" s="11" customFormat="1" x14ac:dyDescent="0.15">
      <c r="A14" s="12" t="str">
        <f t="shared" si="3"/>
        <v>IMG05</v>
      </c>
      <c r="B14" s="62" t="s">
        <v>200</v>
      </c>
      <c r="C14" s="20" t="str">
        <f t="shared" si="0"/>
        <v>Recurso M5A</v>
      </c>
      <c r="D14" s="63" t="s">
        <v>191</v>
      </c>
      <c r="E14" s="63" t="s">
        <v>155</v>
      </c>
      <c r="F14" s="13" t="str">
        <f t="shared" ca="1" si="4"/>
        <v>LE_11_04_REC170_IMG05n.png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LE_11_04_REC170_IMG05a.png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201</v>
      </c>
      <c r="K14" s="64"/>
      <c r="O14" s="2" t="str">
        <f>'Definición técnica de imagenes'!A22</f>
        <v>F6</v>
      </c>
    </row>
    <row r="15" spans="1:16" s="11" customFormat="1" x14ac:dyDescent="0.15">
      <c r="A15" s="12" t="str">
        <f t="shared" si="3"/>
        <v>IMG06</v>
      </c>
      <c r="B15" s="62" t="s">
        <v>202</v>
      </c>
      <c r="C15" s="20" t="str">
        <f t="shared" si="0"/>
        <v>Recurso M5A</v>
      </c>
      <c r="D15" s="63" t="s">
        <v>191</v>
      </c>
      <c r="E15" s="63" t="s">
        <v>155</v>
      </c>
      <c r="F15" s="13" t="str">
        <f t="shared" ca="1" si="4"/>
        <v>LE_11_04_REC170_IMG06n.png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LE_11_04_REC170_IMG06a.png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203</v>
      </c>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2016-06-21T16:19:43Z</dcterms:modified>
</cp:coreProperties>
</file>