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<sst xmlns="http://schemas.openxmlformats.org/spreadsheetml/2006/main" count="376" uniqueCount="198">
  <si>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</si>
  <si>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</si>
  <si>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</si>
  <si>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</si>
  <si>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</si>
  <si>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</si>
  <si>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</si>
  <si>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</si>
  <si>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</si>
  <si>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</si>
  <si>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</si>
  <si>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</si>
  <si>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</si>
  <si>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</si>
  <si>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</si>
  <si>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</si>
  <si>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</si>
  <si>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</si>
  <si>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</si>
  <si>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</si>
  <si>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</si>
  <si>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</si>
  <si>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</si>
  <si>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</si>
  <si>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</si>
  <si>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</si>
  <si>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</si>
  <si>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</si>
  <si>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</si>
  <si>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</si>
  <si>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</si>
  <si>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</si>
  <si>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</si>
  <si>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</si>
  <si>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</si>
  <si>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</si>
  <si>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</si>
  <si>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</si>
  <si>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</si>
  <si>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</si>
  <si>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</si>
  <si>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</si>
  <si>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</si>
  <si>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</si>
  <si>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</si>
  <si>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</si>
  <si>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</si>
  <si>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</si>
  <si>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</si>
  <si>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</si>
  <si>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</si>
  <si>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</si>
  <si>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</si>
  <si>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</si>
  <si>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</si>
  <si>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</si>
  <si>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</si>
  <si>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</si>
  <si>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</si>
  <si>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</si>
  <si>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</si>
  <si>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</si>
  <si>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</si>
  <si>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</si>
  <si>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</si>
  <si>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</si>
  <si>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</si>
  <si>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</si>
  <si>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</si>
  <si>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</si>
  <si>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</si>
  <si>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</si>
  <si>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</si>
  <si>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</si>
  <si>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</si>
  <si>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</si>
  <si>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</si>
  <si>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</si>
  <si>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</si>
  <si>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</si>
  <si>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</si>
  <si>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</si>
  <si>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</si>
  <si>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</si>
  <si>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</si>
  <si>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</si>
  <si>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</si>
  <si>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</si>
  <si>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</si>
  <si>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</si>
  <si>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</si>
  <si>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</si>
  <si>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</si>
  <si>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</si>
  <si>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</si>
  <si>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</si>
  <si>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</si>
  <si>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</si>
  <si>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</si>
  <si>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</si>
  <si>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</si>
  <si>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</si>
  <si>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</si>
  <si>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</si>
  <si>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</si>
  <si>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</si>
  <si>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</si>
  <si>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</si>
  <si>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</si>
  <si>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</si>
  <si>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</si>
  <si>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</si>
  <si>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</si>
  <si>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</si>
  <si>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</si>
  <si>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</si>
  <si>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</si>
  <si>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</si>
  <si>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</si>
  <si>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</si>
  <si>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</si>
  <si>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</si>
  <si>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</si>
  <si>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</si>
  <si>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</si>
  <si>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</si>
  <si>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</si>
  <si>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</si>
  <si>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</si>
  <si>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</si>
  <si>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</si>
  <si>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</si>
  <si>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</si>
  <si>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</si>
  <si>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</si>
  <si>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</si>
  <si>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</si>
  <si>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</si>
  <si>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</si>
  <si>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</si>
  <si>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</si>
  <si>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</si>
  <si>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</si>
  <si>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</si>
  <si>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</si>
  <si>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</si>
  <si>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</si>
  <si>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</si>
  <si>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</si>
  <si>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</si>
  <si>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</si>
  <si>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</si>
  <si>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</si>
  <si>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</si>
  <si>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</si>
  <si>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</si>
  <si>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</si>
  <si>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</si>
  <si>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</si>
  <si>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</si>
  <si>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</si>
  <si>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</si>
  <si>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</si>
  <si>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</si>
  <si>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</si>
  <si>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</si>
  <si>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</si>
  <si>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</si>
  <si>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</si>
  <si>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</si>
  <si>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</si>
  <si>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</si>
  <si>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</si>
  <si>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</si>
  <si>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</si>
  <si>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</si>
  <si>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</si>
  <si>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</si>
  <si>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</si>
  <si>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</si>
  <si>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</si>
  <si>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</si>
  <si>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</si>
  <si>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</si>
  <si>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</si>
  <si>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</si>
  <si>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</si>
  <si>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</si>
  <si>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</si>
  <si>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http://static2.planetadelibros.com/usuaris/libros/fotos/92/tam_1/el-ultimo-pasajero_9788408112495.jpg</t>
  </si>
  <si>
    <t>Fotografía</t>
  </si>
  <si>
    <t>Carátula del libro "El último pasajero"</t>
  </si>
  <si>
    <t>Dos textos comparados</t>
  </si>
  <si>
    <t>Ilustración</t>
  </si>
  <si>
    <t>Mono tití</t>
  </si>
  <si>
    <t>Poner como título de la imagen, sin comillas: "El mono titi" y como subtítulo "Documental colombiano". La idea es que parezca el afiche de un documental, como los que aparecen de "Colombia, magia salvaje".</t>
  </si>
  <si>
    <t>Si no se puede usar esta imagen, la idea es buscar una carátula de un libro que sí podamos usar o hacer un montaje con una imagen, asemejando la carátula de un libro. Por ejemplo, a la imagen 239399620, se le puede poner el título "Robinson Crusoe", escrita por "Daniel Defoe"</t>
  </si>
  <si>
    <t>LE_06_03_REC270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</si>
</sst>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309255833/stock-vector-report-icons.html?src=nUbmaeEW9FyJnIbb7aVObQ-1-1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6</v>
      </c>
      <c r="D3" s="90"/>
      <c r="F3" s="82">
        <v>42345</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1.5"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LE_06_03_REC270_IMG01n.png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LE_06_03_REC270_IMG01a.png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196</v>
      </c>
      <c r="O10" s="2" t="str">
        <f>'Definición técnica de imagenes'!A12</f>
        <v>M12D</v>
      </c>
    </row>
    <row r="11" spans="1:16" s="11" customFormat="1" ht="13.9" customHeight="1" x14ac:dyDescent="0.25">
      <c r="A11" s="12" t="str">
        <f t="shared" ref="A11:A18" si="3">IF(OR(B11&lt;&gt;"",J11&lt;&gt;""),CONCATENATE(LEFT(A10,3),IF(MID(A10,4,2)+1&lt;10,CONCATENATE("0",MID(A10,4,2)+1))),"")</f>
        <v>IMG02</v>
      </c>
      <c r="B11" s="78">
        <v>309255833</v>
      </c>
      <c r="C11" s="20" t="str">
        <f t="shared" si="0"/>
        <v>Recurso M101</v>
      </c>
      <c r="D11" s="63" t="s">
        <v>190</v>
      </c>
      <c r="E11" s="63" t="s">
        <v>155</v>
      </c>
      <c r="F11" s="13" t="str">
        <f t="shared" ref="F11:F74" ca="1" si="4">IF(OR(B11&lt;&gt;"",J11&lt;&gt;""),CONCATENATE($C$7,"_",$A11,IF($G$4="Cuaderno de Estudio","_small",CONCATENATE(IF(I11="","","n"),IF(LEFT($G$5,1)="F",".jpg",".png")))),"")</f>
        <v>LE_06_03_REC270_IMG02n.png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LE_06_03_REC270_IMG02a.png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08" x14ac:dyDescent="0.25">
      <c r="A12" s="12" t="str">
        <f t="shared" si="3"/>
        <v>IMG03</v>
      </c>
      <c r="B12" s="79">
        <v>13126438</v>
      </c>
      <c r="C12" s="20" t="str">
        <f t="shared" si="0"/>
        <v>Recurso M101</v>
      </c>
      <c r="D12" s="63" t="s">
        <v>193</v>
      </c>
      <c r="E12" s="63" t="s">
        <v>155</v>
      </c>
      <c r="F12" s="13" t="str">
        <f t="shared" ca="1" si="4"/>
        <v>LE_06_03_REC270_IMG03n.png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LE_06_03_REC270_IMG03a.png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309255833/stock-vector-report-icons.html?src=nUbmaeEW9FyJnIbb7aVObQ-1-15"/>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2015-12-07T22:31:01Z</dcterms:modified>
</cp:coreProperties>
</file>