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<sst xmlns="http://schemas.openxmlformats.org/spreadsheetml/2006/main" count="390" uniqueCount="202">
  <si>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</si>
  <si>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</si>
  <si>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</si>
  <si>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</si>
  <si>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</si>
  <si>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</si>
  <si>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</si>
  <si>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</si>
  <si>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</si>
  <si>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</si>
  <si>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</si>
  <si>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</si>
  <si>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</si>
  <si>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</si>
  <si>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</si>
  <si>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</si>
  <si>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</si>
  <si>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</si>
  <si>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</si>
  <si>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</si>
  <si>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</si>
  <si>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</si>
  <si>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</si>
  <si>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</si>
  <si>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</si>
  <si>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</si>
  <si>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</si>
  <si>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</si>
  <si>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</si>
  <si>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</si>
  <si>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</si>
  <si>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</si>
  <si>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</si>
  <si>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</si>
  <si>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</si>
  <si>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</si>
  <si>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</si>
  <si>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</si>
  <si>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</si>
  <si>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</si>
  <si>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</si>
  <si>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</si>
  <si>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</si>
  <si>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</si>
  <si>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</si>
  <si>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</si>
  <si>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</si>
  <si>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</si>
  <si>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</si>
  <si>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</si>
  <si>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</si>
  <si>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</si>
  <si>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</si>
  <si>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</si>
  <si>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</si>
  <si>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</si>
  <si>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</si>
  <si>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</si>
  <si>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</si>
  <si>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</si>
  <si>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</si>
  <si>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</si>
  <si>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</si>
  <si>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</si>
  <si>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</si>
  <si>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</si>
  <si>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</si>
  <si>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</si>
  <si>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</si>
  <si>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</si>
  <si>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</si>
  <si>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</si>
  <si>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</si>
  <si>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</si>
  <si>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</si>
  <si>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</si>
  <si>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</si>
  <si>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</si>
  <si>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</si>
  <si>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</si>
  <si>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</si>
  <si>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</si>
  <si>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</si>
  <si>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</si>
  <si>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</si>
  <si>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</si>
  <si>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</si>
  <si>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</si>
  <si>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</si>
  <si>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</si>
  <si>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</si>
  <si>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</si>
  <si>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</si>
  <si>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</si>
  <si>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</si>
  <si>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</si>
  <si>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</si>
  <si>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</si>
  <si>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</si>
  <si>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</si>
  <si>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</si>
  <si>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</si>
  <si>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</si>
  <si>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</si>
  <si>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</si>
  <si>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</si>
  <si>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</si>
  <si>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</si>
  <si>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</si>
  <si>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</si>
  <si>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</si>
  <si>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</si>
  <si>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</si>
  <si>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</si>
  <si>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</si>
  <si>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</si>
  <si>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</si>
  <si>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</si>
  <si>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</si>
  <si>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</si>
  <si>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</si>
  <si>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</si>
  <si>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</si>
  <si>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</si>
  <si>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</si>
  <si>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</si>
  <si>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</si>
  <si>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</si>
  <si>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</si>
  <si>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</si>
  <si>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</si>
  <si>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</si>
  <si>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</si>
  <si>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</si>
  <si>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</si>
  <si>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</si>
  <si>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</si>
  <si>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</si>
  <si>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</si>
  <si>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</si>
  <si>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</si>
  <si>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</si>
  <si>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</si>
  <si>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</si>
  <si>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</si>
  <si>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</si>
  <si>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</si>
  <si>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</si>
  <si>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</si>
  <si>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</si>
  <si>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</si>
  <si>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</si>
  <si>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</si>
  <si>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</si>
  <si>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</si>
  <si>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</si>
  <si>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</si>
  <si>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</si>
  <si>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</si>
  <si>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</si>
  <si>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</si>
  <si>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</si>
  <si>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</si>
  <si>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</si>
  <si>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</si>
  <si>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</si>
  <si>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</si>
  <si>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</si>
  <si>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</si>
  <si>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</si>
  <si>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</si>
  <si>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</si>
  <si>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</si>
  <si>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</si>
  <si>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</si>
  <si>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</si>
  <si>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</si>
  <si>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</si>
  <si>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</si>
  <si>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</si>
  <si>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</si>
  <si>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</si>
  <si>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</si>
  <si>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</si>
  <si>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</si>
  <si>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</si>
  <si>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</si>
  <si>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reseña</t>
  </si>
  <si>
    <t>Cristian Pineda</t>
  </si>
  <si>
    <t> 320977820</t>
  </si>
  <si>
    <t>Fotografía</t>
  </si>
  <si>
    <t>imagen de una ciudad y sus edificios</t>
  </si>
  <si>
    <t>imagen de la llorona</t>
  </si>
  <si>
    <t>imagen de animales de fábulas</t>
  </si>
  <si>
    <t>imagen de un unicornio y un hada en el bosque</t>
  </si>
  <si>
    <t>caballeros medievales peleando</t>
  </si>
  <si>
    <t>Ilustración</t>
  </si>
  <si>
    <t>LE_06_03_REC310</t>
  </si>
  <si>
    <t>Alguien escribiendo en una hoja en blanco</t>
  </si>
  <si>
    <t>poner en la hoja el título "La fábula"</t>
  </si>
  <si>
    <t>ancianos con sus nietos</t>
  </si>
  <si>
    <t>Imagen de la Tierra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</si>
</sst>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xf numFmtId="0" fontId="24"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92749738/stock-photo-two-knights-fighting-aganist-medieval-cathedral-wall.html?src=2clyP29zsvDdWNIB77gb2A-1-59" TargetMode="External"/><Relationship Id="rId2" Type="http://schemas.openxmlformats.org/officeDocument/2006/relationships/hyperlink" Target="http://www.shutterstock.com/pic-154350989/stock-photo-la-llorona-mexican-scary-ghost-floating-on-a-graveyard-at-night-seasonal-halloween-quot-dia-de.html?src=paFfGPfI3NBdU7-43N8s4Q-1-3" TargetMode="External"/><Relationship Id="rId1" Type="http://schemas.openxmlformats.org/officeDocument/2006/relationships/hyperlink" Target="http://www.shutterstock.com/pic-320977820/stock-photo-juarez-avenue-near-central-alameda-park-and-torra-latina-in-morning-sunrise-mexico-city.html?src=7tR_9SDLoWKTEZbBRUJDug-1-9" TargetMode="External"/><Relationship Id="rId5" Type="http://schemas.openxmlformats.org/officeDocument/2006/relationships/printerSettings" Target="../printerSettings/printerSettings1.bin"/><Relationship Id="rId4" Type="http://schemas.openxmlformats.org/officeDocument/2006/relationships/hyperlink" Target="http://www.shutterstock.com/pic-123859036/stock-photo-blank-paper-waiting-for-idea-with-mans-hand-and-pen.html?src=OqtVtOO6DpQE8FL0v6zBvQ-1-1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21" sqref="B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42345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109" t="s">
        <v>189</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LE_06_03_REC310_IMG01n.png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LE_06_03_REC310_IMG01a.png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154350989</v>
      </c>
      <c r="C11" s="20" t="str">
        <f t="shared" si="0"/>
        <v>Recurso M6A</v>
      </c>
      <c r="D11" s="63" t="s">
        <v>190</v>
      </c>
      <c r="E11" s="63" t="s">
        <v>155</v>
      </c>
      <c r="F11" s="13" t="str">
        <f t="shared" ref="F11:F74" ca="1" si="4">IF(OR(B11&lt;&gt;"",J11&lt;&gt;""),CONCATENATE($C$7,"_",$A11,IF($G$4="Cuaderno de Estudio","_small",CONCATENATE(IF(I11="","","n"),IF(LEFT($G$5,1)="F",".jpg",".png")))),"")</f>
        <v>LE_06_03_REC310_IMG02n.png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LE_06_03_REC310_IMG02a.png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10">
        <v>293417645</v>
      </c>
      <c r="C12" s="20" t="str">
        <f t="shared" si="0"/>
        <v>Recurso M6A</v>
      </c>
      <c r="D12" s="63" t="s">
        <v>190</v>
      </c>
      <c r="E12" s="63" t="s">
        <v>155</v>
      </c>
      <c r="F12" s="13" t="str">
        <f t="shared" ca="1" si="4"/>
        <v>LE_06_03_REC310_IMG03n.png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LE_06_03_REC310_IMG03a.png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27" x14ac:dyDescent="0.25">
      <c r="A13" s="12" t="str">
        <f t="shared" si="3"/>
        <v>IMG04</v>
      </c>
      <c r="B13" s="110">
        <v>171475535</v>
      </c>
      <c r="C13" s="20" t="str">
        <f t="shared" si="0"/>
        <v>Recurso M6A</v>
      </c>
      <c r="D13" s="63" t="s">
        <v>190</v>
      </c>
      <c r="E13" s="63" t="s">
        <v>155</v>
      </c>
      <c r="F13" s="13" t="str">
        <f t="shared" ca="1" si="4"/>
        <v>LE_06_03_REC310_IMG04n.png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LE_06_03_REC310_IMG04a.png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5.75" x14ac:dyDescent="0.25">
      <c r="A14" s="12" t="str">
        <f t="shared" si="3"/>
        <v>IMG05</v>
      </c>
      <c r="B14" s="109">
        <v>92749738</v>
      </c>
      <c r="C14" s="20" t="str">
        <f t="shared" si="0"/>
        <v>Recurso M6A</v>
      </c>
      <c r="D14" s="63" t="s">
        <v>190</v>
      </c>
      <c r="E14" s="63" t="s">
        <v>155</v>
      </c>
      <c r="F14" s="13" t="str">
        <f t="shared" ca="1" si="4"/>
        <v>LE_06_03_REC310_IMG05n.png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LE_06_03_REC310_IMG05a.png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27" x14ac:dyDescent="0.25">
      <c r="A15" s="12" t="str">
        <f t="shared" si="3"/>
        <v>IMG06</v>
      </c>
      <c r="B15" s="109">
        <v>123859036</v>
      </c>
      <c r="C15" s="20" t="str">
        <f t="shared" si="0"/>
        <v>Recurso M6A</v>
      </c>
      <c r="D15" s="63" t="s">
        <v>196</v>
      </c>
      <c r="E15" s="63" t="s">
        <v>155</v>
      </c>
      <c r="F15" s="13" t="str">
        <f t="shared" ca="1" si="4"/>
        <v>LE_06_03_REC310_IMG06n.png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LE_06_03_REC310_IMG06a.png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198</v>
      </c>
      <c r="K15" s="66" t="s">
        <v>199</v>
      </c>
      <c r="O15" s="2" t="str">
        <f>'Definición técnica de imagenes'!A24</f>
        <v>F6B</v>
      </c>
    </row>
    <row r="16" spans="1:16" s="11" customFormat="1" ht="14.25" x14ac:dyDescent="0.3">
      <c r="A16" s="12" t="str">
        <f t="shared" si="3"/>
        <v>IMG07</v>
      </c>
      <c r="B16" s="110">
        <v>284225762</v>
      </c>
      <c r="C16" s="20" t="str">
        <f t="shared" si="0"/>
        <v>Recurso M6A</v>
      </c>
      <c r="D16" s="63" t="s">
        <v>190</v>
      </c>
      <c r="E16" s="63" t="s">
        <v>155</v>
      </c>
      <c r="F16" s="13" t="str">
        <f t="shared" ca="1" si="4"/>
        <v>LE_06_03_REC310_IMG07n.png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LE_06_03_REC310_IMG07a.png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200</v>
      </c>
      <c r="K16" s="68"/>
      <c r="O16" s="2" t="str">
        <f>'Definición técnica de imagenes'!A25</f>
        <v>F7</v>
      </c>
    </row>
    <row r="17" spans="1:15" s="11" customFormat="1" x14ac:dyDescent="0.25">
      <c r="A17" s="12" t="str">
        <f t="shared" si="3"/>
        <v>IMG08</v>
      </c>
      <c r="B17" s="110">
        <v>99454673</v>
      </c>
      <c r="C17" s="20" t="str">
        <f t="shared" si="0"/>
        <v>Recurso M6A</v>
      </c>
      <c r="D17" s="63" t="s">
        <v>190</v>
      </c>
      <c r="E17" s="63" t="s">
        <v>155</v>
      </c>
      <c r="F17" s="13" t="str">
        <f t="shared" ca="1" si="4"/>
        <v>LE_06_03_REC310_IMG08n.png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LE_06_03_REC310_IMG08a.png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201</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20977820/stock-photo-juarez-avenue-near-central-alameda-park-and-torra-latina-in-morning-sunrise-mexico-city.html?src=7tR_9SDLoWKTEZbBRUJDug-1-9"/>
    <hyperlink ref="B11" r:id="rId2" display="http://www.shutterstock.com/pic-154350989/stock-photo-la-llorona-mexican-scary-ghost-floating-on-a-graveyard-at-night-seasonal-halloween-quot-dia-de.html?src=paFfGPfI3NBdU7-43N8s4Q-1-3"/>
    <hyperlink ref="B14" r:id="rId3" display="http://www.shutterstock.com/pic-92749738/stock-photo-two-knights-fighting-aganist-medieval-cathedral-wall.html?src=2clyP29zsvDdWNIB77gb2A-1-59"/>
    <hyperlink ref="B15" r:id="rId4" display="http://www.shutterstock.com/pic-123859036/stock-photo-blank-paper-waiting-for-idea-with-mans-hand-and-pen.html?src=OqtVtOO6DpQE8FL0v6zBvQ-1-14"/>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2015-12-07T23:25:31Z</dcterms:modified>
</cp:coreProperties>
</file>