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PLANETA\NUEVO\GUIONES\LE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<sst xmlns="http://schemas.openxmlformats.org/spreadsheetml/2006/main" count="373" uniqueCount="194">
  <si>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</si>
  <si>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</si>
  <si>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</si>
  <si>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</si>
  <si>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</si>
  <si>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</si>
  <si>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</si>
  <si>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</si>
  <si>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</si>
  <si>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</si>
  <si>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</si>
  <si>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</si>
  <si>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</si>
  <si>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</si>
  <si>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</si>
  <si>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</si>
  <si>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</si>
  <si>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</si>
  <si>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</si>
  <si>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</si>
  <si>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</si>
  <si>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</si>
  <si>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</si>
  <si>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</si>
  <si>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</si>
  <si>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</si>
  <si>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</si>
  <si>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</si>
  <si>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</si>
  <si>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</si>
  <si>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</si>
  <si>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</si>
  <si>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</si>
  <si>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</si>
  <si>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</si>
  <si>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</si>
  <si>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</si>
  <si>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</si>
  <si>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</si>
  <si>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</si>
  <si>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</si>
  <si>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</si>
  <si>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</si>
  <si>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</si>
  <si>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</si>
  <si>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</si>
  <si>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</si>
  <si>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</si>
  <si>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</si>
  <si>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</si>
  <si>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</si>
  <si>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</si>
  <si>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</si>
  <si>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</si>
  <si>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</si>
  <si>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</si>
  <si>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</si>
  <si>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</si>
  <si>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</si>
  <si>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</si>
  <si>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</si>
  <si>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</si>
  <si>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</si>
  <si>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</si>
  <si>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</si>
  <si>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</si>
  <si>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</si>
  <si>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</si>
  <si>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</si>
  <si>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</si>
  <si>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</si>
  <si>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</si>
  <si>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</si>
  <si>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</si>
  <si>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</si>
  <si>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</si>
  <si>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</si>
  <si>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</si>
  <si>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</si>
  <si>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</si>
  <si>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</si>
  <si>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</si>
  <si>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</si>
  <si>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</si>
  <si>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</si>
  <si>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</si>
  <si>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</si>
  <si>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</si>
  <si>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</si>
  <si>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</si>
  <si>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</si>
  <si>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</si>
  <si>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</si>
  <si>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</si>
  <si>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</si>
  <si>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</si>
  <si>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</si>
  <si>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</si>
  <si>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</si>
  <si>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</si>
  <si>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</si>
  <si>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</si>
  <si>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</si>
  <si>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</si>
  <si>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</si>
  <si>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</si>
  <si>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</si>
  <si>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</si>
  <si>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</si>
  <si>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</si>
  <si>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</si>
  <si>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</si>
  <si>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</si>
  <si>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</si>
  <si>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</si>
  <si>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</si>
  <si>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</si>
  <si>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</si>
  <si>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</si>
  <si>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</si>
  <si>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</si>
  <si>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</si>
  <si>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</si>
  <si>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</si>
  <si>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</si>
  <si>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</si>
  <si>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</si>
  <si>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</si>
  <si>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</si>
  <si>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</si>
  <si>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</si>
  <si>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</si>
  <si>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</si>
  <si>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</si>
  <si>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</si>
  <si>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</si>
  <si>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</si>
  <si>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</si>
  <si>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</si>
  <si>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</si>
  <si>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</si>
  <si>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</si>
  <si>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</si>
  <si>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</si>
  <si>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</si>
  <si>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</si>
  <si>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</si>
  <si>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</si>
  <si>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</si>
  <si>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</si>
  <si>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</si>
  <si>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</si>
  <si>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</si>
  <si>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</si>
  <si>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</si>
  <si>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</si>
  <si>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</si>
  <si>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</si>
  <si>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</si>
  <si>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</si>
  <si>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</si>
  <si>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</si>
  <si>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</si>
  <si>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</si>
  <si>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</si>
  <si>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</si>
  <si>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</si>
  <si>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</si>
  <si>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</si>
  <si>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</si>
  <si>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</si>
  <si>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</si>
  <si>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</si>
  <si>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</si>
  <si>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</si>
  <si>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</si>
  <si>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</si>
  <si>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</si>
  <si>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</si>
  <si>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</si>
  <si>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</si>
  <si>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</si>
  <si>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</si>
  <si>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</si>
  <si>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</si>
  <si>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</si>
  <si>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</si>
  <si>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</si>
  <si>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La entrevista</t>
  </si>
  <si>
    <t>LE_06_05_REC360</t>
  </si>
  <si>
    <t>Fotografía</t>
  </si>
  <si>
    <t>hombre entrevista a mujer artista</t>
  </si>
  <si>
    <t>mujer con micrófono</t>
  </si>
  <si>
    <t xml:space="preserve">hombre entrevista a mujer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</si>
</sst>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6</v>
      </c>
      <c r="D3" s="88"/>
      <c r="F3" s="80">
        <v>42412</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109">
        <v>154948568</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LE_06_05_REC360_IMG01.jpg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332871782</v>
      </c>
      <c r="C11" s="20" t="str">
        <f t="shared" si="0"/>
        <v>Recurso F13B</v>
      </c>
      <c r="D11" s="63" t="s">
        <v>190</v>
      </c>
      <c r="E11" s="63" t="s">
        <v>168</v>
      </c>
      <c r="F11" s="13" t="str">
        <f t="shared" ref="F11:F74" ca="1" si="4">IF(OR(B11&lt;&gt;"",J11&lt;&gt;""),CONCATENATE($C$7,"_",$A11,IF($G$4="Cuaderno de Estudio","_small",CONCATENATE(IF(I11="","","n"),IF(LEFT($G$5,1)="F",".jpg",".png")))),"")</f>
        <v>LE_06_05_REC360_IMG02.jpg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7" x14ac:dyDescent="0.25">
      <c r="A12" s="12" t="str">
        <f t="shared" si="3"/>
        <v>IMG03</v>
      </c>
      <c r="B12" s="109">
        <v>173622302</v>
      </c>
      <c r="C12" s="20" t="str">
        <f t="shared" si="0"/>
        <v>Recurso F13B</v>
      </c>
      <c r="D12" s="63" t="s">
        <v>190</v>
      </c>
      <c r="E12" s="63" t="s">
        <v>168</v>
      </c>
      <c r="F12" s="13" t="str">
        <f t="shared" ca="1" si="4"/>
        <v>LE_06_05_REC360_IMG03.jpg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2016-02-12T06:32:12Z</dcterms:modified>
</cp:coreProperties>
</file>