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Amparo\AULA PLANETA\PROCESO JUNIO 2015\GRADO OCTAVO\LE_08_02_CO\MOTORES Y SOLICITUDES GRA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<sst xmlns="http://schemas.openxmlformats.org/spreadsheetml/2006/main" count="366" uniqueCount="193">
  <si>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</si>
  <si>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</si>
  <si>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</si>
  <si>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</si>
  <si>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</si>
  <si>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</si>
  <si>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</si>
  <si>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</si>
  <si>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</si>
  <si>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</si>
  <si>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</si>
  <si>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</si>
  <si>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</si>
  <si>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</si>
  <si>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</si>
  <si>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</si>
  <si>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</si>
  <si>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</si>
  <si>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</si>
  <si>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</si>
  <si>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</si>
  <si>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</si>
  <si>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</si>
  <si>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</si>
  <si>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</si>
  <si>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</si>
  <si>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</si>
  <si>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</si>
  <si>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</si>
  <si>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</si>
  <si>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</si>
  <si>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</si>
  <si>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</si>
  <si>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</si>
  <si>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</si>
  <si>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</si>
  <si>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</si>
  <si>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</si>
  <si>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</si>
  <si>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</si>
  <si>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</si>
  <si>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</si>
  <si>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</si>
  <si>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</si>
  <si>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</si>
  <si>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</si>
  <si>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</si>
  <si>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</si>
  <si>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</si>
  <si>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</si>
  <si>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</si>
  <si>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</si>
  <si>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</si>
  <si>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</si>
  <si>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</si>
  <si>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</si>
  <si>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</si>
  <si>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</si>
  <si>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</si>
  <si>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</si>
  <si>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</si>
  <si>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</si>
  <si>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</si>
  <si>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</si>
  <si>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</si>
  <si>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</si>
  <si>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</si>
  <si>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</si>
  <si>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</si>
  <si>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</si>
  <si>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</si>
  <si>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</si>
  <si>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</si>
  <si>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</si>
  <si>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</si>
  <si>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</si>
  <si>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</si>
  <si>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</si>
  <si>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</si>
  <si>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</si>
  <si>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</si>
  <si>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</si>
  <si>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</si>
  <si>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</si>
  <si>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</si>
  <si>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</si>
  <si>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</si>
  <si>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</si>
  <si>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</si>
  <si>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</si>
  <si>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</si>
  <si>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</si>
  <si>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</si>
  <si>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</si>
  <si>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</si>
  <si>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</si>
  <si>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</si>
  <si>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</si>
  <si>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</si>
  <si>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</si>
  <si>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</si>
  <si>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</si>
  <si>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</si>
  <si>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</si>
  <si>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</si>
  <si>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</si>
  <si>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</si>
  <si>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</si>
  <si>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</si>
  <si>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</si>
  <si>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</si>
  <si>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</si>
  <si>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</si>
  <si>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</si>
  <si>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</si>
  <si>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</si>
  <si>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</si>
  <si>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</si>
  <si>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</si>
  <si>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</si>
  <si>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</si>
  <si>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</si>
  <si>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</si>
  <si>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</si>
  <si>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</si>
  <si>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</si>
  <si>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</si>
  <si>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</si>
  <si>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</si>
  <si>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</si>
  <si>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</si>
  <si>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</si>
  <si>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</si>
  <si>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</si>
  <si>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</si>
  <si>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</si>
  <si>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</si>
  <si>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</si>
  <si>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</si>
  <si>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</si>
  <si>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</si>
  <si>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</si>
  <si>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</si>
  <si>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</si>
  <si>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</si>
  <si>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</si>
  <si>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</si>
  <si>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</si>
  <si>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</si>
  <si>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</si>
  <si>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</si>
  <si>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</si>
  <si>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</si>
  <si>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</si>
  <si>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</si>
  <si>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</si>
  <si>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</si>
  <si>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</si>
  <si>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</si>
  <si>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</si>
  <si>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</si>
  <si>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</si>
  <si>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</si>
  <si>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</si>
  <si>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</si>
  <si>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</si>
  <si>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</si>
  <si>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</si>
  <si>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</si>
  <si>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</si>
  <si>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</si>
  <si>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</si>
  <si>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</si>
  <si>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</si>
  <si>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</si>
  <si>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</si>
  <si>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</si>
  <si>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</si>
  <si>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</si>
  <si>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</si>
  <si>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</si>
  <si>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</si>
  <si>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</si>
  <si>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</si>
  <si>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</si>
  <si>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</si>
  <si>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</si>
  <si>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colombiana de la Colonia</t>
  </si>
  <si>
    <t>Luz Amparo Rubiano Acosta</t>
  </si>
  <si>
    <t>LE_08_01_REC110</t>
  </si>
  <si>
    <t>http://hispanicasaber.planetasaber.com/theworld/monographics/seccions/gallerymultimedia/default.asp?pk=1747&amp;pag=4&amp;art=40</t>
  </si>
  <si>
    <t>Fotografía</t>
  </si>
  <si>
    <t xml:space="preserve">Es para el recurso 110 que incluye un PDF. En github aparece el modelo.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</si>
</sst>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8</v>
      </c>
      <c r="D3" s="88"/>
      <c r="F3" s="80">
        <v>42251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 xml:space="preserve">Ubicación de la imagen en el recurso </v>
      </c>
      <c r="F9" s="57" t="s">
        <v>61</v>
      </c>
      <c r="G9" s="57" t="s">
        <v>59</v>
      </c>
      <c r="H9" s="57" t="s">
        <v>60</v>
      </c>
      <c r="I9" s="57" t="s">
        <v>114</v>
      </c>
      <c r="J9" s="18" t="s">
        <v>6</v>
      </c>
      <c r="K9" s="19" t="s">
        <v>7</v>
      </c>
      <c r="O9" s="2" t="str">
        <f>'Definición técnica de imagenes'!A11</f>
        <v>M10B</v>
      </c>
    </row>
    <row r="10" spans="1:16" s="11" customFormat="1" ht="90.75" customHeight="1" x14ac:dyDescent="0.25">
      <c r="A10" s="12" t="str">
        <f>IF(OR(B10&lt;&gt;"",J10&lt;&gt;""),"IMG01","")</f>
        <v>IMG01</v>
      </c>
      <c r="B10" s="62" t="s">
        <v>190</v>
      </c>
      <c r="C10" s="20" t="str">
        <f t="shared" ref="C10:C41" si="0">IF(OR(B10&lt;&gt;"",J10&lt;&gt;""),IF($G$4="Recurso",CONCATENATE($G$4," ",$G$5),$G$4),"")</f>
        <v xml:space="preserve">Recurso </v>
      </c>
      <c r="D10" s="63" t="s">
        <v>191</v>
      </c>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2015-09-05T01:03:40Z</dcterms:modified>
</cp:coreProperties>
</file>