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2" i="1"/>
  <c r="G12" i="1" s="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H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<sst xmlns="http://schemas.openxmlformats.org/spreadsheetml/2006/main" count="394" uniqueCount="201">
  <si>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</si>
  <si>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</si>
  <si>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</si>
  <si>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</si>
  <si>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</si>
  <si>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</si>
  <si>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</si>
  <si>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</si>
  <si>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</si>
  <si>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</si>
  <si>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</si>
  <si>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</si>
  <si>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</si>
  <si>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</si>
  <si>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</si>
  <si>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</si>
  <si>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</si>
  <si>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</si>
  <si>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</si>
  <si>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</si>
  <si>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</si>
  <si>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</si>
  <si>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</si>
  <si>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</si>
  <si>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</si>
  <si>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</si>
  <si>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</si>
  <si>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</si>
  <si>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</si>
  <si>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</si>
  <si>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</si>
  <si>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</si>
  <si>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</si>
  <si>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</si>
  <si>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</si>
  <si>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</si>
  <si>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</si>
  <si>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</si>
  <si>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</si>
  <si>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</si>
  <si>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</si>
  <si>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</si>
  <si>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</si>
  <si>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</si>
  <si>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</si>
  <si>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</si>
  <si>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</si>
  <si>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</si>
  <si>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</si>
  <si>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</si>
  <si>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</si>
  <si>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</si>
  <si>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</si>
  <si>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</si>
  <si>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</si>
  <si>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</si>
  <si>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</si>
  <si>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</si>
  <si>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</si>
  <si>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</si>
  <si>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</si>
  <si>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</si>
  <si>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</si>
  <si>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</si>
  <si>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</si>
  <si>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</si>
  <si>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</si>
  <si>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</si>
  <si>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</si>
  <si>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</si>
  <si>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</si>
  <si>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</si>
  <si>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</si>
  <si>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</si>
  <si>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</si>
  <si>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</si>
  <si>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</si>
  <si>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</si>
  <si>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</si>
  <si>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</si>
  <si>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</si>
  <si>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</si>
  <si>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</si>
  <si>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</si>
  <si>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</si>
  <si>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</si>
  <si>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</si>
  <si>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</si>
  <si>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</si>
  <si>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</si>
  <si>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</si>
  <si>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</si>
  <si>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</si>
  <si>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</si>
  <si>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</si>
  <si>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</si>
  <si>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</si>
  <si>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</si>
  <si>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</si>
  <si>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</si>
  <si>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</si>
  <si>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</si>
  <si>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</si>
  <si>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</si>
  <si>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</si>
  <si>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</si>
  <si>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</si>
  <si>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</si>
  <si>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</si>
  <si>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</si>
  <si>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</si>
  <si>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</si>
  <si>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</si>
  <si>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</si>
  <si>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</si>
  <si>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</si>
  <si>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</si>
  <si>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</si>
  <si>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</si>
  <si>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</si>
  <si>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</si>
  <si>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</si>
  <si>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</si>
  <si>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</si>
  <si>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</si>
  <si>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</si>
  <si>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</si>
  <si>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</si>
  <si>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</si>
  <si>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</si>
  <si>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</si>
  <si>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</si>
  <si>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</si>
  <si>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</si>
  <si>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</si>
  <si>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</si>
  <si>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</si>
  <si>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</si>
  <si>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</si>
  <si>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</si>
  <si>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</si>
  <si>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</si>
  <si>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</si>
  <si>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</si>
  <si>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</si>
  <si>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</si>
  <si>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</si>
  <si>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</si>
  <si>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</si>
  <si>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</si>
  <si>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</si>
  <si>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</si>
  <si>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</si>
  <si>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</si>
  <si>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</si>
  <si>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</si>
  <si>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</si>
  <si>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</si>
  <si>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</si>
  <si>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</si>
  <si>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</si>
  <si>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</si>
  <si>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</si>
  <si>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</si>
  <si>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</si>
  <si>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</si>
  <si>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</si>
  <si>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</si>
  <si>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</si>
  <si>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</si>
  <si>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</si>
  <si>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</si>
  <si>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</si>
  <si>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</si>
  <si>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</si>
  <si>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</si>
  <si>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</si>
  <si>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</si>
  <si>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</si>
  <si>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</si>
  <si>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</si>
  <si>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</si>
  <si>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</si>
  <si>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</si>
  <si>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</si>
  <si>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</si>
  <si>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</si>
  <si>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</si>
  <si>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</si>
  <si>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LE_06_04_REC300</t>
  </si>
  <si>
    <t>Fotografía</t>
  </si>
  <si>
    <t>huellas en la arena</t>
  </si>
  <si>
    <t>pasto en tierra árida</t>
  </si>
  <si>
    <t>taza con humo</t>
  </si>
  <si>
    <t>nieve cayendo</t>
  </si>
  <si>
    <t>aurora austral</t>
  </si>
  <si>
    <t>niña llorando</t>
  </si>
  <si>
    <t>árboles en otoño</t>
  </si>
  <si>
    <t>arcoiris</t>
  </si>
  <si>
    <t>huracán</t>
  </si>
  <si>
    <t>tsunami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</si>
</sst>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154310390/stock-photo-apocalyptic-dramatic-background-giant-tsunami-waves-crashing-small-coastal-town.html?src=n0j-7tB5LHTCJppGJ4VbvQ-1-2" TargetMode="External"/><Relationship Id="rId2" Type="http://schemas.openxmlformats.org/officeDocument/2006/relationships/hyperlink" Target="http://www.shutterstock.com/pic-246916792/stock-photo-picture-of-a-large-tornado-destroying-the-landscape.html?src=L6w-Wi5LwAFfFaDJ-Q040A-1-42" TargetMode="External"/><Relationship Id="rId1" Type="http://schemas.openxmlformats.org/officeDocument/2006/relationships/hyperlink" Target="http://www.shutterstock.com/pic-219758983/stock-vector-coffee-mug-with-steam-steaming-of-tea-or-coffee-isolate-vector.html?src=1h7osc15SN0uCN3WsYgYyA-1-1"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92526655</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LE_06_04_REC300_IMG01n.png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LE_06_04_REC300_IMG01a.png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303108155</v>
      </c>
      <c r="C11" s="20" t="str">
        <f t="shared" si="0"/>
        <v>Recurso M5A</v>
      </c>
      <c r="D11" s="63" t="s">
        <v>190</v>
      </c>
      <c r="E11" s="63" t="s">
        <v>155</v>
      </c>
      <c r="F11" s="13" t="str">
        <f t="shared" ref="F11:F74" ca="1" si="4">IF(OR(B11&lt;&gt;"",J11&lt;&gt;""),CONCATENATE($C$7,"_",$A11,IF($G$4="Cuaderno de Estudio","_small",CONCATENATE(IF(I11="","","n"),IF(LEFT($G$5,1)="F",".jpg",".png")))),"")</f>
        <v>LE_06_04_REC300_IMG02n.png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LE_06_04_REC300_IMG02a.png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5.75" x14ac:dyDescent="0.25">
      <c r="A12" s="12" t="str">
        <f t="shared" si="3"/>
        <v>IMG03</v>
      </c>
      <c r="B12" s="110">
        <v>219758983</v>
      </c>
      <c r="C12" s="20" t="str">
        <f t="shared" si="0"/>
        <v>Recurso M5A</v>
      </c>
      <c r="D12" s="63" t="s">
        <v>190</v>
      </c>
      <c r="E12" s="63" t="s">
        <v>155</v>
      </c>
      <c r="F12" s="13" t="str">
        <f t="shared" ca="1" si="4"/>
        <v>LE_06_04_REC300_IMG03n.png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LE_06_04_REC300_IMG03a.png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IMG04</v>
      </c>
      <c r="B13" s="109">
        <v>121282873</v>
      </c>
      <c r="C13" s="20" t="str">
        <f t="shared" si="0"/>
        <v>Recurso M5A</v>
      </c>
      <c r="D13" s="63" t="s">
        <v>190</v>
      </c>
      <c r="E13" s="63" t="s">
        <v>155</v>
      </c>
      <c r="F13" s="13" t="str">
        <f t="shared" ca="1" si="4"/>
        <v>LE_06_04_REC300_IMG04n.png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LE_06_04_REC300_IMG04a.png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IMG05</v>
      </c>
      <c r="B14" s="109">
        <v>360241805</v>
      </c>
      <c r="C14" s="20" t="str">
        <f t="shared" si="0"/>
        <v>Recurso M5A</v>
      </c>
      <c r="D14" s="63" t="s">
        <v>190</v>
      </c>
      <c r="E14" s="63" t="s">
        <v>155</v>
      </c>
      <c r="F14" s="13" t="str">
        <f t="shared" ca="1" si="4"/>
        <v>LE_06_04_REC300_IMG05n.png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LE_06_04_REC300_IMG05a.png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x14ac:dyDescent="0.25">
      <c r="A15" s="12" t="str">
        <f t="shared" si="3"/>
        <v>IMG06</v>
      </c>
      <c r="B15" s="109">
        <v>160496180</v>
      </c>
      <c r="C15" s="20" t="str">
        <f t="shared" si="0"/>
        <v>Recurso M5A</v>
      </c>
      <c r="D15" s="63" t="s">
        <v>190</v>
      </c>
      <c r="E15" s="63" t="s">
        <v>155</v>
      </c>
      <c r="F15" s="13" t="str">
        <f t="shared" ca="1" si="4"/>
        <v>LE_06_04_REC300_IMG06n.png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LE_06_04_REC300_IMG06a.png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4.25" x14ac:dyDescent="0.3">
      <c r="A16" s="12" t="str">
        <f t="shared" si="3"/>
        <v>IMG07</v>
      </c>
      <c r="B16" s="109">
        <v>78944713</v>
      </c>
      <c r="C16" s="20" t="str">
        <f t="shared" si="0"/>
        <v>Recurso M5A</v>
      </c>
      <c r="D16" s="63" t="s">
        <v>190</v>
      </c>
      <c r="E16" s="63" t="s">
        <v>155</v>
      </c>
      <c r="F16" s="13" t="str">
        <f t="shared" ca="1" si="4"/>
        <v>LE_06_04_REC300_IMG07n.png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LE_06_04_REC300_IMG07a.png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x14ac:dyDescent="0.25">
      <c r="A17" s="12" t="str">
        <f t="shared" si="3"/>
        <v>IMG08</v>
      </c>
      <c r="B17" s="109">
        <v>128493458</v>
      </c>
      <c r="C17" s="20" t="str">
        <f t="shared" si="0"/>
        <v>Recurso M5A</v>
      </c>
      <c r="D17" s="63" t="s">
        <v>190</v>
      </c>
      <c r="E17" s="63" t="s">
        <v>155</v>
      </c>
      <c r="F17" s="13" t="str">
        <f t="shared" ca="1" si="4"/>
        <v>LE_06_04_REC300_IMG08n.png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LE_06_04_REC300_IMG08a.png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ht="15.75" x14ac:dyDescent="0.25">
      <c r="A18" s="12" t="str">
        <f t="shared" si="3"/>
        <v>IMG09</v>
      </c>
      <c r="B18" s="110">
        <v>246916792</v>
      </c>
      <c r="C18" s="20" t="str">
        <f t="shared" si="0"/>
        <v>Recurso M5A</v>
      </c>
      <c r="D18" s="63" t="s">
        <v>190</v>
      </c>
      <c r="E18" s="63" t="s">
        <v>155</v>
      </c>
      <c r="F18" s="13" t="str">
        <f t="shared" ca="1" si="4"/>
        <v>LE_06_04_REC300_IMG09n.png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LE_06_04_REC300_IMG09a.png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199</v>
      </c>
      <c r="K18" s="66"/>
      <c r="O18" s="2" t="str">
        <f>'Definición técnica de imagenes'!A30</f>
        <v>F8</v>
      </c>
    </row>
    <row r="19" spans="1:15" s="11" customFormat="1" ht="16.5" x14ac:dyDescent="0.3">
      <c r="A19" s="12" t="str">
        <f t="shared" ref="A19:A50" si="6">IF(OR(B19&lt;&gt;"",J19&lt;&gt;""),CONCATENATE(LEFT(A18,3),IF(MID(A18,4,2)+1&lt;10,CONCATENATE("0",MID(A18,4,2)+1),MID(A18,4,2)+1)),"")</f>
        <v>IMG10</v>
      </c>
      <c r="B19" s="110">
        <v>154310390</v>
      </c>
      <c r="C19" s="20" t="str">
        <f t="shared" si="0"/>
        <v>Recurso M5A</v>
      </c>
      <c r="D19" s="63" t="s">
        <v>190</v>
      </c>
      <c r="E19" s="63" t="s">
        <v>155</v>
      </c>
      <c r="F19" s="13" t="str">
        <f t="shared" ca="1" si="4"/>
        <v>LE_06_04_REC300_IMG10n.png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LE_06_04_REC300_IMG10a.png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2" r:id="rId1" display="http://www.shutterstock.com/pic-219758983/stock-vector-coffee-mug-with-steam-steaming-of-tea-or-coffee-isolate-vector.html?src=1h7osc15SN0uCN3WsYgYyA-1-1"/>
    <hyperlink ref="B18" r:id="rId2" display="http://www.shutterstock.com/pic-246916792/stock-photo-picture-of-a-large-tornado-destroying-the-landscape.html?src=L6w-Wi5LwAFfFaDJ-Q040A-1-42"/>
    <hyperlink ref="B19" r:id="rId3" display="http://www.shutterstock.com/pic-154310390/stock-photo-apocalyptic-dramatic-background-giant-tsunami-waves-crashing-small-coastal-town.html?src=n0j-7tB5LHTCJppGJ4VbvQ-1-2"/>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2016-01-28T07:14:49Z</dcterms:modified>
</cp:coreProperties>
</file>