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<sst xmlns="http://schemas.openxmlformats.org/spreadsheetml/2006/main" count="394" uniqueCount="200">
  <si>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</si>
  <si>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</si>
  <si>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</si>
  <si>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</si>
  <si>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</si>
  <si>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</si>
  <si>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</si>
  <si>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</si>
  <si>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</si>
  <si>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</si>
  <si>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</si>
  <si>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</si>
  <si>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</si>
  <si>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</si>
  <si>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</si>
  <si>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</si>
  <si>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</si>
  <si>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</si>
  <si>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</si>
  <si>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</si>
  <si>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</si>
  <si>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</si>
  <si>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</si>
  <si>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</si>
  <si>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</si>
  <si>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</si>
  <si>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</si>
  <si>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</si>
  <si>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</si>
  <si>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</si>
  <si>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</si>
  <si>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</si>
  <si>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</si>
  <si>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</si>
  <si>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</si>
  <si>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</si>
  <si>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</si>
  <si>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</si>
  <si>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</si>
  <si>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</si>
  <si>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</si>
  <si>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</si>
  <si>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</si>
  <si>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</si>
  <si>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</si>
  <si>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</si>
  <si>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</si>
  <si>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</si>
  <si>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</si>
  <si>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</si>
  <si>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</si>
  <si>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</si>
  <si>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</si>
  <si>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</si>
  <si>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</si>
  <si>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</si>
  <si>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</si>
  <si>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</si>
  <si>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</si>
  <si>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</si>
  <si>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</si>
  <si>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</si>
  <si>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</si>
  <si>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</si>
  <si>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</si>
  <si>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</si>
  <si>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</si>
  <si>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</si>
  <si>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</si>
  <si>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</si>
  <si>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</si>
  <si>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</si>
  <si>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</si>
  <si>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</si>
  <si>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</si>
  <si>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</si>
  <si>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</si>
  <si>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</si>
  <si>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</si>
  <si>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</si>
  <si>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</si>
  <si>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</si>
  <si>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</si>
  <si>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</si>
  <si>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</si>
  <si>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</si>
  <si>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</si>
  <si>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</si>
  <si>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</si>
  <si>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</si>
  <si>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</si>
  <si>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</si>
  <si>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</si>
  <si>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</si>
  <si>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</si>
  <si>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</si>
  <si>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</si>
  <si>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</si>
  <si>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</si>
  <si>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</si>
  <si>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</si>
  <si>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</si>
  <si>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</si>
  <si>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</si>
  <si>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</si>
  <si>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</si>
  <si>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</si>
  <si>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</si>
  <si>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</si>
  <si>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</si>
  <si>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</si>
  <si>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</si>
  <si>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</si>
  <si>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</si>
  <si>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</si>
  <si>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</si>
  <si>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</si>
  <si>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</si>
  <si>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</si>
  <si>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</si>
  <si>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</si>
  <si>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</si>
  <si>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</si>
  <si>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</si>
  <si>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</si>
  <si>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</si>
  <si>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</si>
  <si>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</si>
  <si>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</si>
  <si>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</si>
  <si>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</si>
  <si>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</si>
  <si>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</si>
  <si>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</si>
  <si>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</si>
  <si>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</si>
  <si>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</si>
  <si>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</si>
  <si>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</si>
  <si>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</si>
  <si>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</si>
  <si>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</si>
  <si>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</si>
  <si>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</si>
  <si>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</si>
  <si>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</si>
  <si>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</si>
  <si>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</si>
  <si>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</si>
  <si>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</si>
  <si>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</si>
  <si>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</si>
  <si>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</si>
  <si>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</si>
  <si>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</si>
  <si>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</si>
  <si>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</si>
  <si>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</si>
  <si>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</si>
  <si>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</si>
  <si>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</si>
  <si>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</si>
  <si>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</si>
  <si>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</si>
  <si>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</si>
  <si>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</si>
  <si>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</si>
  <si>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</si>
  <si>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</si>
  <si>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</si>
  <si>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</si>
  <si>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</si>
  <si>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</si>
  <si>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</si>
  <si>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</si>
  <si>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</si>
  <si>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</si>
  <si>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</si>
  <si>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</si>
  <si>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</si>
  <si>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</si>
  <si>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</si>
  <si>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</si>
  <si>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</si>
  <si>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</si>
  <si>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</si>
  <si>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</si>
  <si>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</si>
  <si>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</si>
  <si>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LE_06_04_REC330</t>
  </si>
  <si>
    <t>Fotografía</t>
  </si>
  <si>
    <t>dibujo de Alicia en el pais de las maravillas</t>
  </si>
  <si>
    <t>retrato de Edgar Allan Poe</t>
  </si>
  <si>
    <t>libros con fantasmas</t>
  </si>
  <si>
    <t>dibujo de Sherlock Holmes</t>
  </si>
  <si>
    <t>lupa en una huella</t>
  </si>
  <si>
    <t>foto de una detective revisando material</t>
  </si>
  <si>
    <t>casa terrorífica</t>
  </si>
  <si>
    <t>mujer leyendo estrangulada</t>
  </si>
  <si>
    <t>Sherlock pensando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</si>
</sst>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328298318/stock-vector-the-heroes-of-the-novel-by-arthur-conan-doyle-detective-sherlock-holmes-and-dr-watson-vector.html?src=ClrZdlX5sWMPWWdkmm_muw-1-9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109">
        <v>264513404</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LE_06_04_REC330_IMG01n.png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LE_06_04_REC330_IMG01a.png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252140383</v>
      </c>
      <c r="C11" s="20" t="str">
        <f t="shared" si="0"/>
        <v>Recurso M5A</v>
      </c>
      <c r="D11" s="63" t="s">
        <v>190</v>
      </c>
      <c r="E11" s="63" t="s">
        <v>155</v>
      </c>
      <c r="F11" s="13" t="str">
        <f t="shared" ref="F11:F74" ca="1" si="4">IF(OR(B11&lt;&gt;"",J11&lt;&gt;""),CONCATENATE($C$7,"_",$A11,IF($G$4="Cuaderno de Estudio","_small",CONCATENATE(IF(I11="","","n"),IF(LEFT($G$5,1)="F",".jpg",".png")))),"")</f>
        <v>LE_06_04_REC330_IMG02n.png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LE_06_04_REC330_IMG02a.png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145225090</v>
      </c>
      <c r="C12" s="20" t="str">
        <f t="shared" si="0"/>
        <v>Recurso M5A</v>
      </c>
      <c r="D12" s="63" t="s">
        <v>190</v>
      </c>
      <c r="E12" s="63" t="s">
        <v>155</v>
      </c>
      <c r="F12" s="13" t="str">
        <f t="shared" ca="1" si="4"/>
        <v>LE_06_04_REC330_IMG03n.png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LE_06_04_REC330_IMG03a.png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83826406</v>
      </c>
      <c r="C13" s="20" t="str">
        <f t="shared" si="0"/>
        <v>Recurso M5A</v>
      </c>
      <c r="D13" s="63" t="s">
        <v>190</v>
      </c>
      <c r="E13" s="63" t="s">
        <v>155</v>
      </c>
      <c r="F13" s="13" t="str">
        <f t="shared" ca="1" si="4"/>
        <v>LE_06_04_REC330_IMG04n.png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LE_06_04_REC330_IMG04a.png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248801710</v>
      </c>
      <c r="C14" s="20" t="str">
        <f t="shared" si="0"/>
        <v>Recurso M5A</v>
      </c>
      <c r="D14" s="63" t="s">
        <v>190</v>
      </c>
      <c r="E14" s="63" t="s">
        <v>155</v>
      </c>
      <c r="F14" s="13" t="str">
        <f t="shared" ca="1" si="4"/>
        <v>LE_06_04_REC330_IMG05n.png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LE_06_04_REC330_IMG05a.png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339704120</v>
      </c>
      <c r="C15" s="20" t="str">
        <f t="shared" si="0"/>
        <v>Recurso M5A</v>
      </c>
      <c r="D15" s="63" t="s">
        <v>190</v>
      </c>
      <c r="E15" s="63" t="s">
        <v>155</v>
      </c>
      <c r="F15" s="13" t="str">
        <f t="shared" ca="1" si="4"/>
        <v>LE_06_04_REC330_IMG06n.png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LE_06_04_REC330_IMG06a.png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53746981</v>
      </c>
      <c r="C16" s="20" t="str">
        <f t="shared" si="0"/>
        <v>Recurso M5A</v>
      </c>
      <c r="D16" s="63" t="s">
        <v>190</v>
      </c>
      <c r="E16" s="63" t="s">
        <v>155</v>
      </c>
      <c r="F16" s="13" t="str">
        <f t="shared" ca="1" si="4"/>
        <v>LE_06_04_REC330_IMG07n.png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LE_06_04_REC330_IMG07a.png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s="110">
        <v>328298318</v>
      </c>
      <c r="C17" s="20" t="str">
        <f t="shared" si="0"/>
        <v>Recurso M5A</v>
      </c>
      <c r="D17" s="63" t="s">
        <v>190</v>
      </c>
      <c r="E17" s="63" t="s">
        <v>155</v>
      </c>
      <c r="F17" s="13" t="str">
        <f t="shared" ca="1" si="4"/>
        <v>LE_06_04_REC330_IMG08n.png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LE_06_04_REC330_IMG08a.png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194</v>
      </c>
      <c r="K17" s="66"/>
      <c r="O17" s="2" t="str">
        <f>'Definición técnica de imagenes'!A27</f>
        <v>F7B</v>
      </c>
    </row>
    <row r="18" spans="1:15" s="11" customFormat="1" x14ac:dyDescent="0.25">
      <c r="A18" s="12" t="str">
        <f t="shared" si="3"/>
        <v>IMG09</v>
      </c>
      <c r="B18" s="109">
        <v>216510997</v>
      </c>
      <c r="C18" s="20" t="str">
        <f t="shared" si="0"/>
        <v>Recurso M5A</v>
      </c>
      <c r="D18" s="63" t="s">
        <v>190</v>
      </c>
      <c r="E18" s="63" t="s">
        <v>155</v>
      </c>
      <c r="F18" s="13" t="str">
        <f t="shared" ca="1" si="4"/>
        <v>LE_06_04_REC330_IMG09n.png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LE_06_04_REC330_IMG09a.png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198</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108428066</v>
      </c>
      <c r="C19" s="20" t="str">
        <f t="shared" si="0"/>
        <v>Recurso M5A</v>
      </c>
      <c r="D19" s="63" t="s">
        <v>190</v>
      </c>
      <c r="E19" s="63" t="s">
        <v>155</v>
      </c>
      <c r="F19" s="13" t="str">
        <f t="shared" ca="1" si="4"/>
        <v>LE_06_04_REC330_IMG10n.png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LE_06_04_REC330_IMG10a.png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7" r:id="rId1" display="http://www.shutterstock.com/pic-328298318/stock-vector-the-heroes-of-the-novel-by-arthur-conan-doyle-detective-sherlock-holmes-and-dr-watson-vector.html?src=ClrZdlX5sWMPWWdkmm_muw-1-93"/>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2016-01-28T08:04:51Z</dcterms:modified>
</cp:coreProperties>
</file>