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solicitude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<sst xmlns="http://schemas.openxmlformats.org/spreadsheetml/2006/main" count="368" uniqueCount="193">
  <si>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</si>
  <si>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</si>
  <si>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</si>
  <si>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</si>
  <si>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</si>
  <si>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</si>
  <si>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</si>
  <si>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</si>
  <si>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</si>
  <si>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</si>
  <si>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</si>
  <si>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</si>
  <si>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</si>
  <si>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</si>
  <si>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</si>
  <si>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</si>
  <si>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</si>
  <si>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</si>
  <si>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</si>
  <si>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</si>
  <si>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</si>
  <si>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</si>
  <si>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</si>
  <si>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</si>
  <si>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</si>
  <si>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</si>
  <si>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</si>
  <si>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</si>
  <si>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</si>
  <si>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</si>
  <si>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</si>
  <si>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</si>
  <si>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</si>
  <si>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</si>
  <si>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</si>
  <si>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</si>
  <si>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</si>
  <si>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</si>
  <si>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</si>
  <si>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</si>
  <si>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</si>
  <si>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</si>
  <si>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</si>
  <si>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</si>
  <si>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</si>
  <si>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</si>
  <si>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</si>
  <si>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</si>
  <si>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</si>
  <si>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</si>
  <si>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</si>
  <si>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</si>
  <si>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</si>
  <si>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</si>
  <si>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</si>
  <si>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</si>
  <si>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</si>
  <si>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</si>
  <si>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</si>
  <si>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</si>
  <si>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</si>
  <si>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</si>
  <si>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</si>
  <si>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</si>
  <si>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</si>
  <si>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</si>
  <si>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</si>
  <si>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</si>
  <si>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</si>
  <si>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</si>
  <si>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</si>
  <si>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</si>
  <si>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</si>
  <si>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</si>
  <si>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</si>
  <si>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</si>
  <si>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</si>
  <si>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</si>
  <si>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</si>
  <si>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</si>
  <si>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</si>
  <si>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</si>
  <si>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</si>
  <si>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</si>
  <si>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</si>
  <si>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</si>
  <si>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</si>
  <si>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</si>
  <si>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</si>
  <si>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</si>
  <si>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</si>
  <si>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</si>
  <si>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</si>
  <si>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</si>
  <si>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</si>
  <si>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</si>
  <si>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</si>
  <si>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</si>
  <si>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</si>
  <si>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</si>
  <si>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</si>
  <si>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</si>
  <si>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</si>
  <si>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</si>
  <si>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</si>
  <si>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</si>
  <si>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</si>
  <si>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</si>
  <si>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</si>
  <si>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</si>
  <si>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</si>
  <si>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</si>
  <si>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</si>
  <si>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</si>
  <si>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</si>
  <si>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</si>
  <si>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</si>
  <si>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</si>
  <si>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</si>
  <si>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</si>
  <si>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</si>
  <si>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</si>
  <si>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</si>
  <si>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</si>
  <si>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</si>
  <si>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</si>
  <si>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</si>
  <si>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</si>
  <si>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</si>
  <si>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</si>
  <si>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</si>
  <si>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</si>
  <si>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</si>
  <si>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</si>
  <si>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</si>
  <si>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</si>
  <si>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</si>
  <si>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</si>
  <si>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</si>
  <si>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</si>
  <si>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</si>
  <si>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</si>
  <si>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</si>
  <si>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</si>
  <si>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</si>
  <si>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</si>
  <si>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</si>
  <si>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</si>
  <si>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</si>
  <si>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</si>
  <si>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</si>
  <si>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</si>
  <si>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</si>
  <si>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</si>
  <si>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</si>
  <si>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</si>
  <si>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</si>
  <si>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</si>
  <si>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</si>
  <si>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</si>
  <si>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</si>
  <si>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</si>
  <si>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</si>
  <si>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</si>
  <si>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</si>
  <si>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</si>
  <si>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</si>
  <si>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</si>
  <si>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</si>
  <si>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</si>
  <si>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</si>
  <si>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</si>
  <si>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</si>
  <si>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</si>
  <si>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</si>
  <si>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</si>
  <si>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</si>
  <si>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</si>
  <si>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</si>
  <si>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</si>
  <si>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</si>
  <si>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</si>
  <si>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</si>
  <si>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</si>
  <si>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</si>
  <si>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</si>
  <si>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</si>
  <si>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cuento</t>
  </si>
  <si>
    <t>Cristian Pineda</t>
  </si>
  <si>
    <t>Ilustración</t>
  </si>
  <si>
    <t>mapa de una ciudad con íconos</t>
  </si>
  <si>
    <t>La idea es que la imagen nos sirva para pedirle al estudiante que ordene una serie de instrucciones para llegar a un lugar específico. Podemos poner una x donde sea el punto de partida de la persona y que en el camino tenga que pasar por lugares identificados por los íconos. Entonces, la persona puede salir de una esquina y para llegar a su meta (el aeropuerto) tiene que  pasar obligatoriamente por el restaurante, la gasolinera, el hospital y un café</t>
  </si>
  <si>
    <t>LE_06_04_REC340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</si>
</sst>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M12D</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42396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89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M12D</v>
      </c>
      <c r="F9" s="57" t="s">
        <v>61</v>
      </c>
      <c r="G9" s="57" t="s">
        <v>59</v>
      </c>
      <c r="H9" s="57" t="s">
        <v>60</v>
      </c>
      <c r="I9" s="57" t="s">
        <v>114</v>
      </c>
      <c r="J9" s="18" t="s">
        <v>6</v>
      </c>
      <c r="K9" s="19" t="s">
        <v>7</v>
      </c>
      <c r="O9" s="2" t="str">
        <f>'Definición técnica de imagenes'!A11</f>
        <v>M10B</v>
      </c>
    </row>
    <row r="10" spans="1:16" s="11" customFormat="1" ht="189" x14ac:dyDescent="0.25">
      <c r="A10" s="12" t="str">
        <f>IF(OR(B10&lt;&gt;"",J10&lt;&gt;""),"IMG01","")</f>
        <v>IMG01</v>
      </c>
      <c r="B10" s="109">
        <v>295141373</v>
      </c>
      <c r="C10" s="20" t="str">
        <f t="shared" ref="C10:C41" si="0">IF(OR(B10&lt;&gt;"",J10&lt;&gt;""),IF($G$4="Recurso",CONCATENATE($G$4," ",$G$5),$G$4),"")</f>
        <v>Recurso M12D</v>
      </c>
      <c r="D10" s="63" t="s">
        <v>189</v>
      </c>
      <c r="E10" s="63" t="s">
        <v>155</v>
      </c>
      <c r="F10" s="13" t="str">
        <f t="shared" ref="F10" ca="1" si="1">IF(OR(B10&lt;&gt;"",J10&lt;&gt;""),CONCATENATE($C$7,"_",$A10,IF($G$4="Cuaderno de Estudio","_small",CONCATENATE(IF(I10="","","n"),IF(LEFT($G$5,1)="F",".jpg",".png")))),"")</f>
        <v>LE_06_04_REC340_IMG01n.png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LE_06_04_REC340_IMG01a.png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t="s">
        <v>191</v>
      </c>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2016-01-28T08:13:38Z</dcterms:modified>
</cp:coreProperties>
</file>