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30380" windowHeight="112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A31"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<sst xmlns="http://schemas.openxmlformats.org/spreadsheetml/2006/main" count="362" uniqueCount="190">
  <si>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</si>
  <si>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</si>
  <si>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</si>
  <si>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</si>
  <si>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</si>
  <si>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</si>
  <si>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</si>
  <si>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</si>
  <si>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</si>
  <si>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</si>
  <si>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</si>
  <si>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</si>
  <si>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</si>
  <si>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</si>
  <si>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</si>
  <si>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</si>
  <si>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</si>
  <si>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</si>
  <si>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</si>
  <si>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</si>
  <si>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</si>
  <si>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</si>
  <si>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</si>
  <si>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</si>
  <si>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</si>
  <si>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</si>
  <si>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</si>
  <si>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</si>
  <si>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</si>
  <si>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</si>
  <si>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</si>
  <si>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</si>
  <si>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</si>
  <si>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</si>
  <si>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</si>
  <si>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</si>
  <si>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</si>
  <si>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</si>
  <si>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</si>
  <si>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</si>
  <si>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</si>
  <si>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</si>
  <si>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</si>
  <si>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</si>
  <si>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</si>
  <si>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</si>
  <si>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</si>
  <si>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</si>
  <si>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</si>
  <si>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</si>
  <si>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</si>
  <si>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</si>
  <si>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</si>
  <si>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</si>
  <si>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</si>
  <si>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</si>
  <si>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</si>
  <si>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</si>
  <si>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</si>
  <si>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</si>
  <si>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</si>
  <si>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</si>
  <si>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</si>
  <si>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</si>
  <si>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</si>
  <si>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</si>
  <si>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</si>
  <si>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</si>
  <si>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</si>
  <si>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</si>
  <si>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</si>
  <si>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</si>
  <si>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</si>
  <si>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</si>
  <si>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</si>
  <si>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</si>
  <si>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</si>
  <si>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</si>
  <si>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</si>
  <si>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</si>
  <si>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</si>
  <si>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</si>
  <si>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</si>
  <si>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</si>
  <si>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</si>
  <si>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</si>
  <si>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</si>
  <si>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</si>
  <si>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</si>
  <si>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</si>
  <si>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</si>
  <si>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</si>
  <si>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</si>
  <si>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</si>
  <si>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</si>
  <si>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</si>
  <si>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</si>
  <si>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</si>
  <si>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</si>
  <si>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</si>
  <si>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</si>
  <si>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</si>
  <si>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</si>
  <si>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</si>
  <si>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</si>
  <si>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</si>
  <si>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</si>
  <si>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</si>
  <si>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</si>
  <si>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</si>
  <si>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</si>
  <si>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</si>
  <si>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</si>
  <si>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</si>
  <si>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</si>
  <si>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</si>
  <si>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</si>
  <si>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</si>
  <si>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</si>
  <si>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</si>
  <si>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</si>
  <si>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</si>
  <si>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</si>
  <si>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</si>
  <si>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</si>
  <si>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</si>
  <si>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</si>
  <si>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</si>
  <si>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</si>
  <si>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</si>
  <si>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</si>
  <si>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</si>
  <si>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</si>
  <si>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</si>
  <si>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</si>
  <si>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</si>
  <si>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</si>
  <si>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</si>
  <si>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</si>
  <si>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</si>
  <si>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</si>
  <si>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</si>
  <si>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</si>
  <si>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</si>
  <si>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</si>
  <si>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</si>
  <si>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</si>
  <si>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</si>
  <si>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</si>
  <si>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</si>
  <si>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</si>
  <si>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</si>
  <si>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</si>
  <si>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</si>
  <si>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</si>
  <si>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</si>
  <si>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</si>
  <si>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</si>
  <si>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</si>
  <si>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</si>
  <si>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</si>
  <si>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</si>
  <si>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</si>
  <si>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</si>
  <si>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</si>
  <si>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</si>
  <si>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</si>
  <si>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</si>
  <si>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</si>
  <si>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</si>
  <si>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</si>
  <si>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</si>
  <si>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</si>
  <si>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</si>
  <si>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</si>
  <si>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</si>
  <si>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</si>
  <si>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</si>
  <si>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</si>
  <si>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</si>
  <si>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</si>
  <si>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</si>
  <si>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</si>
  <si>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</si>
  <si>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</si>
  <si>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</si>
  <si>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</si>
  <si>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</si>
  <si>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Andrea Perdomo</t>
  </si>
  <si>
    <t>Los polígonos y la circunferencia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</si>
</sst>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0" activePane="bottomLeft" state="frozen"/>
      <selection pane="bottomLeft" activeCell="B10" sqref="B1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33" customHeight="1" thickBot="1">
      <c r="A1" s="1"/>
      <c r="B1" s="1"/>
      <c r="C1" s="1"/>
      <c r="D1" s="1"/>
      <c r="F1" s="1"/>
      <c r="G1" s="1"/>
      <c r="H1" s="38"/>
      <c r="I1" s="38"/>
      <c r="J1" s="14"/>
      <c r="K1" s="14"/>
      <c r="L1" s="2" t="s">
        <v>5</v>
      </c>
      <c r="M1" s="2" t="str">
        <f>CONCATENATE('Definición técnica de imagenes'!$B$1," ",$G$5)</f>
        <v xml:space="preserve">Ubicación de la imagen en el recurso </v>
      </c>
    </row>
    <row r="2" spans="1:16" ht="31" customHeight="1">
      <c r="A2" s="1"/>
      <c r="B2" s="3" t="s">
        <v>121</v>
      </c>
      <c r="C2" s="85" t="s">
        <v>21</v>
      </c>
      <c r="D2" s="86"/>
      <c r="F2" s="78" t="s">
        <v>0</v>
      </c>
      <c r="G2" s="79"/>
      <c r="H2" s="58"/>
      <c r="I2" s="58"/>
      <c r="J2" s="14"/>
      <c r="L2" s="2" t="s">
        <v>154</v>
      </c>
      <c r="M2" s="2" t="str">
        <f ca="1">IF($N2&lt;COUNTIF('Definición técnica de imagenes'!$A$3:$A$102,$G$5),OFFSET('Definición técnica de imagenes'!$A$1,MATCH($G$5,'Definición técnica de imagenes'!$A$1:$A$104,0)-1+$N2,1,1,1),"")</f>
        <v/>
      </c>
      <c r="N2" s="2">
        <v>0</v>
      </c>
      <c r="O2" s="2" t="str">
        <f>'Definición técnica de imagenes'!A3</f>
        <v>M3A</v>
      </c>
    </row>
    <row r="3" spans="1:16" ht="24" customHeight="1">
      <c r="A3" s="1"/>
      <c r="B3" s="4" t="s">
        <v>8</v>
      </c>
      <c r="C3" s="87">
        <v>6</v>
      </c>
      <c r="D3" s="88"/>
      <c r="F3" s="80"/>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31" customHeight="1">
      <c r="A4" s="1"/>
      <c r="B4" s="4" t="s">
        <v>54</v>
      </c>
      <c r="C4" s="87" t="s">
        <v>189</v>
      </c>
      <c r="D4" s="88"/>
      <c r="E4" s="5"/>
      <c r="F4" s="37" t="s">
        <v>55</v>
      </c>
      <c r="G4" s="61"/>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28" customHeight="1" thickBot="1">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v>289257371</v>
      </c>
      <c r="C10" s="20">
        <f t="shared" ref="C10:C41" si="0">IF(OR(B10&lt;&gt;"",J10&lt;&gt;""),IF($G$4="Recurso",CONCATENATE($G$4," ",$G$5),$G$4),"")</f>
        <v>0</v>
      </c>
      <c r="D10" s="63"/>
      <c r="E10" s="63"/>
      <c r="F10" s="13" t="str">
        <f t="shared" ref="F10" ca="1" si="1">IF(OR(B10&lt;&gt;"",J10&lt;&gt;""),CONCATENATE($C$7,"_",$A10,IF($G$4="Cuaderno de Estudio","_small",CONCATENATE(IF(I10="","","n"),IF(LEFT($G$5,1)="F",".jpg",".png")))),"")</f>
        <v>CN_08_01_REC10_IMG01n.png</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CN_08_01_REC10_IMG01a.png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ustomHeigh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150</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156</v>
      </c>
      <c r="C3" s="40" t="s">
        <v>70</v>
      </c>
      <c r="D3" s="40" t="s">
        <v>71</v>
      </c>
      <c r="E3" s="40" t="s">
        <v>72</v>
      </c>
      <c r="F3" s="40" t="s">
        <v>73</v>
      </c>
      <c r="G3" s="40"/>
      <c r="H3" s="40" t="s">
        <v>123</v>
      </c>
      <c r="I3" s="40"/>
    </row>
    <row r="4" spans="1:10" s="41" customFormat="1" ht="14.75" customHeight="1">
      <c r="A4" s="42" t="s">
        <v>57</v>
      </c>
      <c r="B4" s="40" t="s">
        <v>156</v>
      </c>
      <c r="C4" s="42" t="s">
        <v>74</v>
      </c>
      <c r="D4" s="42" t="s">
        <v>71</v>
      </c>
      <c r="E4" s="42" t="s">
        <v>72</v>
      </c>
      <c r="F4" s="42" t="s">
        <v>75</v>
      </c>
      <c r="G4" s="42" t="s">
        <v>76</v>
      </c>
      <c r="H4" s="42" t="s">
        <v>124</v>
      </c>
      <c r="I4" s="42" t="s">
        <v>125</v>
      </c>
    </row>
    <row r="5" spans="1:10" s="41" customFormat="1" ht="14.75" customHeight="1">
      <c r="A5" s="43" t="s">
        <v>77</v>
      </c>
      <c r="B5" s="40" t="s">
        <v>156</v>
      </c>
      <c r="C5" s="42" t="s">
        <v>78</v>
      </c>
      <c r="D5" s="42" t="s">
        <v>71</v>
      </c>
      <c r="E5" s="42" t="s">
        <v>72</v>
      </c>
      <c r="F5" s="42" t="s">
        <v>75</v>
      </c>
      <c r="G5" s="42" t="s">
        <v>76</v>
      </c>
      <c r="H5" s="42" t="s">
        <v>124</v>
      </c>
      <c r="I5" s="42" t="s">
        <v>125</v>
      </c>
    </row>
    <row r="6" spans="1:10" s="41" customFormat="1" ht="14.75" customHeight="1">
      <c r="A6" s="42" t="s">
        <v>58</v>
      </c>
      <c r="B6" s="40" t="s">
        <v>156</v>
      </c>
      <c r="C6" s="42" t="s">
        <v>79</v>
      </c>
      <c r="D6" s="42" t="s">
        <v>71</v>
      </c>
      <c r="E6" s="42" t="s">
        <v>72</v>
      </c>
      <c r="F6" s="42" t="s">
        <v>75</v>
      </c>
      <c r="G6" s="42" t="s">
        <v>76</v>
      </c>
      <c r="H6" s="42" t="s">
        <v>124</v>
      </c>
      <c r="I6" s="42" t="s">
        <v>125</v>
      </c>
    </row>
    <row r="7" spans="1:10" s="41" customFormat="1" ht="14.75" customHeight="1">
      <c r="A7" s="42" t="s">
        <v>58</v>
      </c>
      <c r="B7" s="40" t="s">
        <v>67</v>
      </c>
      <c r="C7" s="42" t="s">
        <v>79</v>
      </c>
      <c r="D7" s="42" t="s">
        <v>71</v>
      </c>
      <c r="E7" s="42" t="s">
        <v>72</v>
      </c>
      <c r="F7" s="42" t="s">
        <v>73</v>
      </c>
      <c r="G7" s="42"/>
      <c r="H7" s="42" t="s">
        <v>123</v>
      </c>
      <c r="I7" s="42"/>
    </row>
    <row r="8" spans="1:10" s="41" customFormat="1" ht="14.75" customHeight="1">
      <c r="A8" s="42" t="s">
        <v>80</v>
      </c>
      <c r="B8" s="40" t="s">
        <v>156</v>
      </c>
      <c r="C8" s="42" t="s">
        <v>81</v>
      </c>
      <c r="D8" s="42" t="s">
        <v>71</v>
      </c>
      <c r="E8" s="42" t="s">
        <v>72</v>
      </c>
      <c r="F8" s="42" t="s">
        <v>75</v>
      </c>
      <c r="G8" s="42" t="s">
        <v>76</v>
      </c>
      <c r="H8" s="42" t="s">
        <v>124</v>
      </c>
      <c r="I8" s="42" t="s">
        <v>125</v>
      </c>
    </row>
    <row r="9" spans="1:10" s="41" customFormat="1" ht="14.75" customHeight="1">
      <c r="A9" s="42" t="s">
        <v>82</v>
      </c>
      <c r="B9" s="40" t="s">
        <v>156</v>
      </c>
      <c r="C9" s="42" t="s">
        <v>83</v>
      </c>
      <c r="D9" s="42" t="s">
        <v>71</v>
      </c>
      <c r="E9" s="42" t="s">
        <v>72</v>
      </c>
      <c r="F9" s="42" t="s">
        <v>75</v>
      </c>
      <c r="G9" s="42" t="s">
        <v>76</v>
      </c>
      <c r="H9" s="42" t="s">
        <v>124</v>
      </c>
      <c r="I9" s="42" t="s">
        <v>125</v>
      </c>
    </row>
    <row r="10" spans="1:10" s="41" customFormat="1" ht="14.75" customHeight="1">
      <c r="A10" s="42" t="s">
        <v>84</v>
      </c>
      <c r="B10" s="40" t="s">
        <v>156</v>
      </c>
      <c r="C10" s="42" t="s">
        <v>85</v>
      </c>
      <c r="D10" s="42" t="s">
        <v>71</v>
      </c>
      <c r="E10" s="42" t="s">
        <v>72</v>
      </c>
      <c r="F10" s="42" t="s">
        <v>75</v>
      </c>
      <c r="G10" s="42" t="s">
        <v>76</v>
      </c>
      <c r="H10" s="42" t="s">
        <v>124</v>
      </c>
      <c r="I10" s="42" t="s">
        <v>125</v>
      </c>
    </row>
    <row r="11" spans="1:10" s="41" customFormat="1" ht="14.75" customHeight="1">
      <c r="A11" s="42" t="s">
        <v>86</v>
      </c>
      <c r="B11" s="40" t="s">
        <v>156</v>
      </c>
      <c r="C11" s="42" t="s">
        <v>87</v>
      </c>
      <c r="D11" s="42" t="s">
        <v>71</v>
      </c>
      <c r="E11" s="42" t="s">
        <v>72</v>
      </c>
      <c r="F11" s="42" t="s">
        <v>88</v>
      </c>
      <c r="G11" s="42"/>
      <c r="H11" s="42" t="s">
        <v>123</v>
      </c>
      <c r="I11" s="42"/>
    </row>
    <row r="12" spans="1:10" s="41" customFormat="1" ht="14.75" customHeight="1">
      <c r="A12" s="42" t="s">
        <v>89</v>
      </c>
      <c r="B12" s="40" t="s">
        <v>156</v>
      </c>
      <c r="C12" s="73" t="s">
        <v>90</v>
      </c>
      <c r="D12" s="42" t="s">
        <v>71</v>
      </c>
      <c r="E12" s="42" t="s">
        <v>72</v>
      </c>
      <c r="F12" s="42" t="s">
        <v>75</v>
      </c>
      <c r="G12" s="42" t="s">
        <v>76</v>
      </c>
      <c r="H12" s="42" t="s">
        <v>124</v>
      </c>
      <c r="I12" s="42" t="s">
        <v>125</v>
      </c>
    </row>
    <row r="13" spans="1:10" s="41" customFormat="1" ht="14.75" customHeight="1">
      <c r="A13" s="42" t="s">
        <v>91</v>
      </c>
      <c r="B13" s="40" t="s">
        <v>156</v>
      </c>
      <c r="C13" s="42" t="s">
        <v>92</v>
      </c>
      <c r="D13" s="42" t="s">
        <v>71</v>
      </c>
      <c r="E13" s="42" t="s">
        <v>72</v>
      </c>
      <c r="F13" s="42" t="s">
        <v>75</v>
      </c>
      <c r="G13" s="42" t="s">
        <v>76</v>
      </c>
      <c r="H13" s="42" t="s">
        <v>124</v>
      </c>
      <c r="I13" s="42" t="s">
        <v>125</v>
      </c>
    </row>
    <row r="14" spans="1:10" ht="14.75" customHeight="1">
      <c r="A14" s="44" t="s">
        <v>94</v>
      </c>
      <c r="B14" s="44"/>
      <c r="C14" s="44" t="s">
        <v>95</v>
      </c>
      <c r="D14" s="42" t="s">
        <v>71</v>
      </c>
      <c r="E14" s="45" t="s">
        <v>72</v>
      </c>
      <c r="F14" s="45"/>
      <c r="G14" s="46" t="s">
        <v>118</v>
      </c>
      <c r="H14" s="42"/>
      <c r="I14" s="42" t="s">
        <v>123</v>
      </c>
    </row>
    <row r="15" spans="1:10" s="77" customFormat="1" ht="14.75" customHeight="1">
      <c r="A15" s="75" t="s">
        <v>96</v>
      </c>
      <c r="B15" s="75"/>
      <c r="C15" s="75" t="s">
        <v>97</v>
      </c>
      <c r="D15" s="76" t="s">
        <v>98</v>
      </c>
      <c r="E15" s="75" t="s">
        <v>93</v>
      </c>
      <c r="F15" s="75" t="s">
        <v>117</v>
      </c>
      <c r="G15" s="75"/>
      <c r="H15" s="76" t="s">
        <v>123</v>
      </c>
      <c r="I15" s="75"/>
      <c r="J15" s="77" t="s">
        <v>99</v>
      </c>
    </row>
    <row r="16" spans="1:10" ht="14.75" customHeight="1">
      <c r="A16" s="46" t="s">
        <v>100</v>
      </c>
      <c r="B16" s="46"/>
      <c r="C16" s="46"/>
      <c r="D16" s="43" t="s">
        <v>98</v>
      </c>
      <c r="E16" s="46" t="s">
        <v>101</v>
      </c>
      <c r="F16" s="45" t="s">
        <v>115</v>
      </c>
      <c r="G16" s="45" t="s">
        <v>116</v>
      </c>
      <c r="H16" s="46" t="s">
        <v>160</v>
      </c>
      <c r="I16" s="46" t="s">
        <v>159</v>
      </c>
      <c r="J16" s="47" t="s">
        <v>102</v>
      </c>
    </row>
    <row r="17" spans="1:10" ht="14.75" customHeight="1">
      <c r="A17" s="42" t="s">
        <v>103</v>
      </c>
      <c r="B17" s="42"/>
      <c r="C17" s="42"/>
      <c r="D17" s="42" t="s">
        <v>71</v>
      </c>
      <c r="E17" s="42" t="s">
        <v>72</v>
      </c>
      <c r="F17" s="42" t="s">
        <v>157</v>
      </c>
      <c r="G17" s="42" t="s">
        <v>158</v>
      </c>
      <c r="H17" s="48" t="s">
        <v>104</v>
      </c>
      <c r="I17" s="48" t="s">
        <v>105</v>
      </c>
      <c r="J17" s="49" t="s">
        <v>106</v>
      </c>
    </row>
    <row r="18" spans="1:10" ht="14.75" customHeight="1">
      <c r="A18" s="42" t="s">
        <v>185</v>
      </c>
      <c r="B18" s="42" t="s">
        <v>156</v>
      </c>
      <c r="C18" s="44" t="s">
        <v>149</v>
      </c>
      <c r="D18" s="44" t="s">
        <v>71</v>
      </c>
      <c r="E18" s="44" t="s">
        <v>93</v>
      </c>
      <c r="F18" s="44" t="s">
        <v>117</v>
      </c>
      <c r="G18" s="44"/>
      <c r="H18" s="42" t="s">
        <v>123</v>
      </c>
      <c r="I18" s="44"/>
      <c r="J18" s="49"/>
    </row>
    <row r="19" spans="1:10" ht="14.75" customHeight="1">
      <c r="A19" s="42" t="s">
        <v>138</v>
      </c>
      <c r="B19" s="42" t="s">
        <v>151</v>
      </c>
      <c r="C19" s="44"/>
      <c r="D19" s="44" t="s">
        <v>71</v>
      </c>
      <c r="E19" s="44" t="s">
        <v>93</v>
      </c>
      <c r="F19" s="44" t="s">
        <v>172</v>
      </c>
      <c r="G19" s="44"/>
      <c r="H19" s="42" t="s">
        <v>123</v>
      </c>
      <c r="I19" s="44"/>
      <c r="J19" s="49"/>
    </row>
    <row r="20" spans="1:10" ht="14.75" customHeight="1">
      <c r="A20" s="42" t="s">
        <v>138</v>
      </c>
      <c r="B20" s="42" t="s">
        <v>156</v>
      </c>
      <c r="C20" s="44"/>
      <c r="D20" s="44" t="s">
        <v>71</v>
      </c>
      <c r="E20" s="44" t="s">
        <v>93</v>
      </c>
      <c r="F20" s="44" t="s">
        <v>173</v>
      </c>
      <c r="G20" s="44"/>
      <c r="H20" s="42" t="s">
        <v>123</v>
      </c>
      <c r="I20" s="44"/>
      <c r="J20" s="49"/>
    </row>
    <row r="21" spans="1:10" ht="14.75" customHeight="1">
      <c r="A21" s="42" t="s">
        <v>138</v>
      </c>
      <c r="B21" s="42" t="s">
        <v>164</v>
      </c>
      <c r="C21" s="44"/>
      <c r="D21" s="44" t="s">
        <v>71</v>
      </c>
      <c r="E21" s="44" t="s">
        <v>93</v>
      </c>
      <c r="F21" s="44" t="s">
        <v>174</v>
      </c>
      <c r="G21" s="44"/>
      <c r="H21" s="42" t="s">
        <v>123</v>
      </c>
      <c r="I21" s="72"/>
      <c r="J21" s="49"/>
    </row>
    <row r="22" spans="1:10" ht="14.75" customHeight="1">
      <c r="A22" s="44" t="s">
        <v>133</v>
      </c>
      <c r="B22" s="44" t="s">
        <v>151</v>
      </c>
      <c r="C22" s="44" t="s">
        <v>134</v>
      </c>
      <c r="D22" s="42" t="s">
        <v>71</v>
      </c>
      <c r="E22" s="45" t="s">
        <v>93</v>
      </c>
      <c r="F22" s="46" t="s">
        <v>175</v>
      </c>
      <c r="G22" s="44"/>
      <c r="H22" s="42" t="s">
        <v>123</v>
      </c>
    </row>
    <row r="23" spans="1:10" ht="14.75" customHeight="1">
      <c r="A23" s="42" t="s">
        <v>133</v>
      </c>
      <c r="B23" s="42" t="s">
        <v>156</v>
      </c>
      <c r="C23" s="44" t="s">
        <v>134</v>
      </c>
      <c r="D23" s="44" t="s">
        <v>71</v>
      </c>
      <c r="E23" s="44" t="s">
        <v>93</v>
      </c>
      <c r="F23" s="46" t="s">
        <v>176</v>
      </c>
      <c r="G23" s="46" t="s">
        <v>177</v>
      </c>
      <c r="H23" s="44" t="s">
        <v>124</v>
      </c>
      <c r="I23" s="44" t="s">
        <v>125</v>
      </c>
    </row>
    <row r="24" spans="1:10" ht="14.75" customHeight="1">
      <c r="A24" s="42" t="s">
        <v>135</v>
      </c>
      <c r="B24" s="42" t="s">
        <v>156</v>
      </c>
      <c r="C24" s="44"/>
      <c r="D24" s="44" t="s">
        <v>71</v>
      </c>
      <c r="E24" s="44" t="s">
        <v>93</v>
      </c>
      <c r="F24" s="46" t="s">
        <v>176</v>
      </c>
      <c r="G24" s="46" t="s">
        <v>177</v>
      </c>
      <c r="H24" s="44"/>
      <c r="I24" s="72"/>
    </row>
    <row r="25" spans="1:10" ht="14.75" customHeight="1">
      <c r="A25" s="42" t="s">
        <v>136</v>
      </c>
      <c r="B25" s="42" t="s">
        <v>151</v>
      </c>
      <c r="C25" s="44" t="s">
        <v>145</v>
      </c>
      <c r="D25" s="44" t="s">
        <v>71</v>
      </c>
      <c r="E25" s="44" t="s">
        <v>93</v>
      </c>
      <c r="F25" s="46" t="s">
        <v>175</v>
      </c>
      <c r="G25" s="46"/>
      <c r="H25" s="42" t="s">
        <v>123</v>
      </c>
    </row>
    <row r="26" spans="1:10" ht="14.75" customHeight="1">
      <c r="A26" s="42" t="s">
        <v>136</v>
      </c>
      <c r="B26" s="42" t="s">
        <v>156</v>
      </c>
      <c r="C26" s="44" t="s">
        <v>145</v>
      </c>
      <c r="D26" s="44" t="s">
        <v>71</v>
      </c>
      <c r="E26" s="44" t="s">
        <v>93</v>
      </c>
      <c r="F26" s="46" t="s">
        <v>176</v>
      </c>
      <c r="G26" s="46" t="s">
        <v>177</v>
      </c>
      <c r="H26" s="44" t="s">
        <v>124</v>
      </c>
      <c r="I26" s="44" t="s">
        <v>125</v>
      </c>
    </row>
    <row r="27" spans="1:10" ht="14.75" customHeight="1">
      <c r="A27" s="42" t="s">
        <v>139</v>
      </c>
      <c r="B27" s="42" t="s">
        <v>166</v>
      </c>
      <c r="C27" s="44" t="s">
        <v>134</v>
      </c>
      <c r="D27" s="44" t="s">
        <v>71</v>
      </c>
      <c r="E27" s="44" t="s">
        <v>93</v>
      </c>
      <c r="F27" s="46" t="s">
        <v>175</v>
      </c>
      <c r="G27" s="46"/>
      <c r="H27" s="42" t="s">
        <v>123</v>
      </c>
    </row>
    <row r="28" spans="1:10" ht="14.75" customHeight="1">
      <c r="A28" s="42" t="s">
        <v>139</v>
      </c>
      <c r="B28" s="42" t="s">
        <v>167</v>
      </c>
      <c r="C28" s="44" t="s">
        <v>134</v>
      </c>
      <c r="D28" s="44" t="s">
        <v>71</v>
      </c>
      <c r="E28" s="44" t="s">
        <v>93</v>
      </c>
      <c r="F28" s="46" t="s">
        <v>178</v>
      </c>
      <c r="G28" s="46"/>
      <c r="H28" s="42" t="s">
        <v>165</v>
      </c>
    </row>
    <row r="29" spans="1:10" ht="14.75" customHeight="1">
      <c r="A29" s="42" t="s">
        <v>139</v>
      </c>
      <c r="B29" s="42" t="s">
        <v>156</v>
      </c>
      <c r="C29" s="44" t="s">
        <v>134</v>
      </c>
      <c r="D29" s="44" t="s">
        <v>71</v>
      </c>
      <c r="E29" s="44" t="s">
        <v>93</v>
      </c>
      <c r="F29" s="46" t="s">
        <v>176</v>
      </c>
      <c r="G29" s="46" t="s">
        <v>177</v>
      </c>
      <c r="H29" s="44" t="s">
        <v>124</v>
      </c>
      <c r="I29" s="44" t="s">
        <v>125</v>
      </c>
    </row>
    <row r="30" spans="1:10" ht="14.75" customHeight="1">
      <c r="A30" s="42" t="s">
        <v>140</v>
      </c>
      <c r="B30" s="42" t="s">
        <v>156</v>
      </c>
      <c r="C30" s="44" t="s">
        <v>168</v>
      </c>
      <c r="D30" s="44" t="s">
        <v>71</v>
      </c>
      <c r="E30" s="44" t="s">
        <v>93</v>
      </c>
      <c r="F30" s="44" t="s">
        <v>179</v>
      </c>
      <c r="G30" s="44"/>
      <c r="H30" s="44"/>
      <c r="I30" s="44"/>
    </row>
    <row r="31" spans="1:10" ht="14.75" customHeight="1">
      <c r="A31" s="42" t="s">
        <v>141</v>
      </c>
      <c r="B31" s="42" t="s">
        <v>156</v>
      </c>
      <c r="C31" s="44" t="s">
        <v>146</v>
      </c>
      <c r="D31" s="44"/>
      <c r="E31" s="44"/>
      <c r="F31" s="44"/>
      <c r="G31" s="44"/>
      <c r="H31" s="44"/>
      <c r="I31" s="44"/>
    </row>
    <row r="32" spans="1:10" ht="14.75" customHeight="1">
      <c r="A32" s="42" t="s">
        <v>142</v>
      </c>
      <c r="B32" s="42" t="s">
        <v>156</v>
      </c>
      <c r="C32" s="44"/>
      <c r="D32" s="44"/>
      <c r="E32" s="44"/>
      <c r="F32" s="44"/>
      <c r="G32" s="44"/>
      <c r="H32" s="44"/>
      <c r="I32" s="44"/>
    </row>
    <row r="33" spans="1:9" ht="14.75" customHeight="1">
      <c r="A33" s="42" t="s">
        <v>137</v>
      </c>
      <c r="B33" s="42" t="s">
        <v>156</v>
      </c>
      <c r="C33" s="44"/>
      <c r="D33" s="44" t="s">
        <v>71</v>
      </c>
      <c r="E33" s="44" t="s">
        <v>93</v>
      </c>
      <c r="F33" s="44" t="s">
        <v>186</v>
      </c>
      <c r="G33" s="44"/>
      <c r="H33" s="44"/>
      <c r="I33" s="44"/>
    </row>
    <row r="34" spans="1:9" ht="14.75" customHeight="1">
      <c r="A34" s="42" t="s">
        <v>143</v>
      </c>
      <c r="B34" s="42" t="s">
        <v>156</v>
      </c>
      <c r="C34" s="44" t="s">
        <v>187</v>
      </c>
      <c r="D34" s="44"/>
      <c r="E34" s="44"/>
      <c r="F34" s="44"/>
      <c r="G34" s="44"/>
      <c r="H34" s="44"/>
      <c r="I34" s="44"/>
    </row>
    <row r="35" spans="1:9" ht="14.75" customHeight="1">
      <c r="A35" s="42" t="s">
        <v>95</v>
      </c>
      <c r="B35" s="42" t="s">
        <v>152</v>
      </c>
      <c r="C35" s="44" t="s">
        <v>148</v>
      </c>
      <c r="D35" s="44" t="s">
        <v>71</v>
      </c>
      <c r="E35" s="44" t="s">
        <v>93</v>
      </c>
      <c r="F35" s="44" t="s">
        <v>180</v>
      </c>
      <c r="G35" s="44" t="s">
        <v>182</v>
      </c>
      <c r="H35" s="44" t="s">
        <v>124</v>
      </c>
      <c r="I35" s="44" t="s">
        <v>125</v>
      </c>
    </row>
    <row r="36" spans="1:9" ht="14.75" customHeight="1">
      <c r="A36" s="42" t="s">
        <v>95</v>
      </c>
      <c r="B36" s="42" t="s">
        <v>153</v>
      </c>
      <c r="C36" s="44" t="s">
        <v>148</v>
      </c>
      <c r="D36" s="44" t="s">
        <v>71</v>
      </c>
      <c r="E36" s="44" t="s">
        <v>93</v>
      </c>
      <c r="F36" s="44" t="s">
        <v>181</v>
      </c>
      <c r="G36" s="44" t="s">
        <v>182</v>
      </c>
      <c r="H36" s="44" t="s">
        <v>124</v>
      </c>
      <c r="I36" s="44" t="s">
        <v>125</v>
      </c>
    </row>
    <row r="37" spans="1:9" ht="14.75" customHeight="1">
      <c r="A37" s="42" t="s">
        <v>144</v>
      </c>
      <c r="B37" s="42" t="s">
        <v>169</v>
      </c>
      <c r="C37" s="44" t="s">
        <v>171</v>
      </c>
      <c r="D37" s="44" t="s">
        <v>71</v>
      </c>
      <c r="E37" s="44" t="s">
        <v>93</v>
      </c>
      <c r="F37" s="44" t="s">
        <v>183</v>
      </c>
      <c r="G37" s="44"/>
      <c r="H37" s="44"/>
      <c r="I37" s="44"/>
    </row>
    <row r="38" spans="1:9" ht="14.75" customHeight="1">
      <c r="A38" s="42" t="s">
        <v>144</v>
      </c>
      <c r="B38" s="42" t="s">
        <v>170</v>
      </c>
      <c r="C38" s="44" t="s">
        <v>171</v>
      </c>
      <c r="D38" s="44" t="s">
        <v>71</v>
      </c>
      <c r="E38" s="44" t="s">
        <v>93</v>
      </c>
      <c r="F38" s="44" t="s">
        <v>184</v>
      </c>
      <c r="G38" s="44"/>
      <c r="H38" s="44"/>
      <c r="I38" s="44"/>
    </row>
    <row r="40" spans="1:9">
      <c r="A40" s="50" t="s">
        <v>107</v>
      </c>
      <c r="B40" s="50"/>
    </row>
    <row r="41" spans="1:9">
      <c r="A41" s="51" t="s">
        <v>108</v>
      </c>
      <c r="B41" s="51"/>
      <c r="C41" s="52" t="s">
        <v>126</v>
      </c>
      <c r="D41" s="53" t="s">
        <v>22</v>
      </c>
      <c r="E41" s="52"/>
      <c r="F41" s="52"/>
    </row>
    <row r="42" spans="1:9">
      <c r="A42" s="54" t="s">
        <v>109</v>
      </c>
      <c r="B42" s="54"/>
      <c r="C42" s="60" t="s">
        <v>127</v>
      </c>
      <c r="D42" s="56" t="s">
        <v>147</v>
      </c>
      <c r="E42" s="55"/>
      <c r="F42" s="55"/>
    </row>
    <row r="43" spans="1:9">
      <c r="A43" s="54" t="s">
        <v>110</v>
      </c>
      <c r="B43" s="54"/>
      <c r="C43" s="60" t="s">
        <v>128</v>
      </c>
      <c r="D43" s="56" t="s">
        <v>129</v>
      </c>
      <c r="E43" s="55"/>
      <c r="F43" s="55"/>
    </row>
    <row r="44" spans="1:9" ht="31.75">
      <c r="A44" s="54" t="s">
        <v>111</v>
      </c>
      <c r="B44" s="54"/>
      <c r="C44" s="55" t="s">
        <v>130</v>
      </c>
      <c r="D44" s="56" t="s">
        <v>162</v>
      </c>
      <c r="E44" s="55"/>
      <c r="F44" s="55"/>
    </row>
    <row r="45" spans="1:9">
      <c r="A45" s="54" t="s">
        <v>112</v>
      </c>
      <c r="B45" s="54"/>
      <c r="C45" s="55" t="s">
        <v>131</v>
      </c>
      <c r="D45" s="56" t="s">
        <v>132</v>
      </c>
      <c r="E45" s="55"/>
      <c r="F45" s="55"/>
    </row>
    <row r="46" spans="1:9" ht="47.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Juan Velasquez</cp:lastModifiedBy>
  <dcterms:created xsi:type="dcterms:W3CDTF">2014-07-01T23:43:25Z</dcterms:created>
  <dcterms:modified xsi:type="dcterms:W3CDTF">2015-11-13T00:23:51Z</dcterms:modified>
</cp:coreProperties>
</file>