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lockStructure="1"/>
  <bookViews>
    <workbookView xWindow="0" yWindow="0" windowWidth="23580" windowHeight="13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H11" i="1"/>
  <c r="F11" i="1"/>
  <c r="G11" i="1"/>
  <c r="H10" i="1"/>
  <c r="A13" i="1"/>
  <c r="F10" i="1"/>
  <c r="G10" i="1"/>
  <c r="F12" i="1"/>
  <c r="G12" i="1"/>
  <c r="H12"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<sst xmlns="http://schemas.openxmlformats.org/spreadsheetml/2006/main" count="400" uniqueCount="198">
  <si>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</si>
  <si>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</si>
  <si>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</si>
  <si>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</si>
  <si>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</si>
  <si>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</si>
  <si>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</si>
  <si>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</si>
  <si>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</si>
  <si>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</si>
  <si>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</si>
  <si>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</si>
  <si>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</si>
  <si>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</si>
  <si>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</si>
  <si>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</si>
  <si>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</si>
  <si>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</si>
  <si>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</si>
  <si>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</si>
  <si>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</si>
  <si>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</si>
  <si>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</si>
  <si>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</si>
  <si>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</si>
  <si>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</si>
  <si>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</si>
  <si>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</si>
  <si>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</si>
  <si>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</si>
  <si>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</si>
  <si>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</si>
  <si>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</si>
  <si>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</si>
  <si>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</si>
  <si>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</si>
  <si>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</si>
  <si>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</si>
  <si>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</si>
  <si>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</si>
  <si>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</si>
  <si>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</si>
  <si>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</si>
  <si>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</si>
  <si>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</si>
  <si>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</si>
  <si>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</si>
  <si>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</si>
  <si>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</si>
  <si>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</si>
  <si>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</si>
  <si>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</si>
  <si>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</si>
  <si>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</si>
  <si>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</si>
  <si>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</si>
  <si>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</si>
  <si>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</si>
  <si>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</si>
  <si>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</si>
  <si>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</si>
  <si>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</si>
  <si>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</si>
  <si>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</si>
  <si>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</si>
  <si>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</si>
  <si>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</si>
  <si>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</si>
  <si>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</si>
  <si>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</si>
  <si>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</si>
  <si>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</si>
  <si>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</si>
  <si>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</si>
  <si>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</si>
  <si>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</si>
  <si>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</si>
  <si>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</si>
  <si>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</si>
  <si>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</si>
  <si>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</si>
  <si>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</si>
  <si>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</si>
  <si>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</si>
  <si>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</si>
  <si>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</si>
  <si>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</si>
  <si>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</si>
  <si>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</si>
  <si>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</si>
  <si>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</si>
  <si>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</si>
  <si>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</si>
  <si>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</si>
  <si>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</si>
  <si>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</si>
  <si>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</si>
  <si>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</si>
  <si>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</si>
  <si>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</si>
  <si>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</si>
  <si>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</si>
  <si>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</si>
  <si>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</si>
  <si>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</si>
  <si>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</si>
  <si>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</si>
  <si>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</si>
  <si>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</si>
  <si>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</si>
  <si>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</si>
  <si>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</si>
  <si>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</si>
  <si>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</si>
  <si>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</si>
  <si>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</si>
  <si>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</si>
  <si>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</si>
  <si>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</si>
  <si>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</si>
  <si>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</si>
  <si>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</si>
  <si>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</si>
  <si>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</si>
  <si>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</si>
  <si>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</si>
  <si>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</si>
  <si>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</si>
  <si>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</si>
  <si>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</si>
  <si>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</si>
  <si>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</si>
  <si>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</si>
  <si>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</si>
  <si>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</si>
  <si>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</si>
  <si>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</si>
  <si>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</si>
  <si>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</si>
  <si>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</si>
  <si>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</si>
  <si>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</si>
  <si>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</si>
  <si>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</si>
  <si>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</si>
  <si>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</si>
  <si>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</si>
  <si>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</si>
  <si>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</si>
  <si>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</si>
  <si>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</si>
  <si>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</si>
  <si>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</si>
  <si>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</si>
  <si>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</si>
  <si>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</si>
  <si>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</si>
  <si>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</si>
  <si>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</si>
  <si>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</si>
  <si>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</si>
  <si>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</si>
  <si>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</si>
  <si>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</si>
  <si>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</si>
  <si>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</si>
  <si>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</si>
  <si>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</si>
  <si>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</si>
  <si>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</si>
  <si>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</si>
  <si>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</si>
  <si>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</si>
  <si>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</si>
  <si>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</si>
  <si>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</si>
  <si>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</si>
  <si>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</si>
  <si>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</si>
  <si>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</si>
  <si>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</si>
  <si>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</si>
  <si>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</si>
  <si>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</si>
  <si>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</si>
  <si>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</si>
  <si>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</si>
  <si>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</si>
  <si>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ver ultima columna</t>
  </si>
  <si>
    <t>Ilustración</t>
  </si>
  <si>
    <t>ejemplo de trapecio isoceles en el cual se resaltan los lados no paralelos</t>
  </si>
  <si>
    <t>MA_06_11_CO_REC260</t>
  </si>
  <si>
    <t>Banco de Actividades</t>
  </si>
  <si>
    <t>Imagen de una circunferencia y una cuerda</t>
  </si>
  <si>
    <t>Tringulo obtusangulo en el cual se representan, los vertices (puntos azules), los puntos medios de cada lado (puntos negros), el baricentro (punto rojo)</t>
  </si>
  <si>
    <t>Circunferencia con su radio de color verde, su diametro de color azul , la cuerda de color morado y una recta secante de color rojo</t>
  </si>
  <si>
    <t>Triangulo con sus respectivas alturas</t>
  </si>
  <si>
    <t>triángulo, pentágono, octágono y pentágono cóncavo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</si>
</sst>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1158448</xdr:colOff>
      <xdr:row>17</xdr:row>
      <xdr:rowOff>257432</xdr:rowOff>
    </xdr:from>
    <xdr:to>
      <xdr:col>10</xdr:col>
      <xdr:colOff>4324866</xdr:colOff>
      <xdr:row>17</xdr:row>
      <xdr:rowOff>3144461</xdr:rowOff>
    </xdr:to>
    <xdr:pic>
      <xdr:nvPicPr>
        <xdr:cNvPr id="2058" name="Picture 10"/>
        <xdr:cNvPicPr>
          <a:picLocks noChangeAspect="1" noChangeArrowheads="1"/>
        </xdr:cNvPicPr>
      </xdr:nvPicPr>
      <xdr:blipFill>
        <a:blip xmlns:r="http://schemas.openxmlformats.org/officeDocument/2006/relationships" r:embed="rId1"/>
        <a:srcRect l="9325" t="25949" r="50200" b="8829"/>
        <a:stretch>
          <a:fillRect/>
        </a:stretch>
      </xdr:blipFill>
      <xdr:spPr bwMode="auto">
        <a:xfrm>
          <a:off x="16939056" y="26232364"/>
          <a:ext cx="3166418" cy="2887029"/>
        </a:xfrm>
        <a:prstGeom prst="rect">
          <a:avLst/>
        </a:prstGeom>
        <a:noFill/>
        <a:ln w="1">
          <a:noFill/>
          <a:miter lim="800000"/>
          <a:headEnd/>
          <a:tailEnd type="none" w="med" len="med"/>
        </a:ln>
        <a:effectLst/>
      </xdr:spPr>
    </xdr:pic>
    <xdr:clientData/>
  </xdr:twoCellAnchor>
  <xdr:twoCellAnchor editAs="oneCell">
    <xdr:from>
      <xdr:col>10</xdr:col>
      <xdr:colOff>647700</xdr:colOff>
      <xdr:row>14</xdr:row>
      <xdr:rowOff>133350</xdr:rowOff>
    </xdr:from>
    <xdr:to>
      <xdr:col>10</xdr:col>
      <xdr:colOff>4629150</xdr:colOff>
      <xdr:row>14</xdr:row>
      <xdr:rowOff>3119438</xdr:rowOff>
    </xdr:to>
    <xdr:pic>
      <xdr:nvPicPr>
        <xdr:cNvPr id="4" name="Picture 6"/>
        <xdr:cNvPicPr>
          <a:picLocks noChangeAspect="1" noChangeArrowheads="1"/>
        </xdr:cNvPicPr>
      </xdr:nvPicPr>
      <xdr:blipFill>
        <a:blip xmlns:r="http://schemas.openxmlformats.org/officeDocument/2006/relationships" r:embed="rId2"/>
        <a:srcRect l="6987" t="35891" r="52838" b="10273"/>
        <a:stretch>
          <a:fillRect/>
        </a:stretch>
      </xdr:blipFill>
      <xdr:spPr bwMode="auto">
        <a:xfrm>
          <a:off x="16402050" y="18497550"/>
          <a:ext cx="3981450" cy="2986088"/>
        </a:xfrm>
        <a:prstGeom prst="rect">
          <a:avLst/>
        </a:prstGeom>
        <a:noFill/>
        <a:ln w="1">
          <a:noFill/>
          <a:miter lim="800000"/>
          <a:headEnd/>
          <a:tailEnd type="none" w="med" len="med"/>
        </a:ln>
        <a:effectLst/>
      </xdr:spPr>
    </xdr:pic>
    <xdr:clientData/>
  </xdr:twoCellAnchor>
  <xdr:twoCellAnchor editAs="oneCell">
    <xdr:from>
      <xdr:col>10</xdr:col>
      <xdr:colOff>514350</xdr:colOff>
      <xdr:row>15</xdr:row>
      <xdr:rowOff>95250</xdr:rowOff>
    </xdr:from>
    <xdr:to>
      <xdr:col>10</xdr:col>
      <xdr:colOff>5467350</xdr:colOff>
      <xdr:row>15</xdr:row>
      <xdr:rowOff>2948294</xdr:rowOff>
    </xdr:to>
    <xdr:pic>
      <xdr:nvPicPr>
        <xdr:cNvPr id="5" name="Picture 7"/>
        <xdr:cNvPicPr>
          <a:picLocks noChangeAspect="1" noChangeArrowheads="1"/>
        </xdr:cNvPicPr>
      </xdr:nvPicPr>
      <xdr:blipFill>
        <a:blip xmlns:r="http://schemas.openxmlformats.org/officeDocument/2006/relationships" r:embed="rId3"/>
        <a:srcRect l="7860" t="32727" r="42358" b="16104"/>
        <a:stretch>
          <a:fillRect/>
        </a:stretch>
      </xdr:blipFill>
      <xdr:spPr bwMode="auto">
        <a:xfrm>
          <a:off x="16268700" y="22021800"/>
          <a:ext cx="4953000" cy="2853044"/>
        </a:xfrm>
        <a:prstGeom prst="rect">
          <a:avLst/>
        </a:prstGeom>
        <a:noFill/>
        <a:ln w="1">
          <a:noFill/>
          <a:miter lim="800000"/>
          <a:headEnd/>
          <a:tailEnd type="none" w="med" len="med"/>
        </a:ln>
        <a:effectLst/>
      </xdr:spPr>
    </xdr:pic>
    <xdr:clientData/>
  </xdr:twoCellAnchor>
  <xdr:twoCellAnchor editAs="oneCell">
    <xdr:from>
      <xdr:col>10</xdr:col>
      <xdr:colOff>209549</xdr:colOff>
      <xdr:row>16</xdr:row>
      <xdr:rowOff>57150</xdr:rowOff>
    </xdr:from>
    <xdr:to>
      <xdr:col>10</xdr:col>
      <xdr:colOff>5372100</xdr:colOff>
      <xdr:row>16</xdr:row>
      <xdr:rowOff>2355213</xdr:rowOff>
    </xdr:to>
    <xdr:pic>
      <xdr:nvPicPr>
        <xdr:cNvPr id="6" name="Picture 9"/>
        <xdr:cNvPicPr>
          <a:picLocks noChangeAspect="1" noChangeArrowheads="1"/>
        </xdr:cNvPicPr>
      </xdr:nvPicPr>
      <xdr:blipFill>
        <a:blip xmlns:r="http://schemas.openxmlformats.org/officeDocument/2006/relationships" r:embed="rId4"/>
        <a:srcRect/>
        <a:stretch>
          <a:fillRect/>
        </a:stretch>
      </xdr:blipFill>
      <xdr:spPr bwMode="auto">
        <a:xfrm>
          <a:off x="15963899" y="25069800"/>
          <a:ext cx="5162551" cy="2298063"/>
        </a:xfrm>
        <a:prstGeom prst="rect">
          <a:avLst/>
        </a:prstGeom>
        <a:noFill/>
      </xdr:spPr>
    </xdr:pic>
    <xdr:clientData/>
  </xdr:twoCellAnchor>
  <xdr:twoCellAnchor editAs="oneCell">
    <xdr:from>
      <xdr:col>10</xdr:col>
      <xdr:colOff>1104900</xdr:colOff>
      <xdr:row>18</xdr:row>
      <xdr:rowOff>261762</xdr:rowOff>
    </xdr:from>
    <xdr:to>
      <xdr:col>10</xdr:col>
      <xdr:colOff>4667249</xdr:colOff>
      <xdr:row>18</xdr:row>
      <xdr:rowOff>3200400</xdr:rowOff>
    </xdr:to>
    <xdr:pic>
      <xdr:nvPicPr>
        <xdr:cNvPr id="8" name="Picture 11"/>
        <xdr:cNvPicPr>
          <a:picLocks noChangeAspect="1" noChangeArrowheads="1"/>
        </xdr:cNvPicPr>
      </xdr:nvPicPr>
      <xdr:blipFill>
        <a:blip xmlns:r="http://schemas.openxmlformats.org/officeDocument/2006/relationships" r:embed="rId5"/>
        <a:srcRect l="10787" t="24740" r="45918" b="11458"/>
        <a:stretch>
          <a:fillRect/>
        </a:stretch>
      </xdr:blipFill>
      <xdr:spPr bwMode="auto">
        <a:xfrm>
          <a:off x="16859250" y="31160862"/>
          <a:ext cx="3562349" cy="2938638"/>
        </a:xfrm>
        <a:prstGeom prst="rect">
          <a:avLst/>
        </a:prstGeom>
        <a:noFill/>
        <a:ln w="1">
          <a:noFill/>
          <a:miter lim="800000"/>
          <a:headEnd/>
          <a:tailEnd type="none" w="med" len="med"/>
        </a:ln>
        <a:effectLst/>
      </xdr:spPr>
    </xdr:pic>
    <xdr:clientData/>
  </xdr:twoCellAnchor>
  <xdr:twoCellAnchor>
    <xdr:from>
      <xdr:col>10</xdr:col>
      <xdr:colOff>2150533</xdr:colOff>
      <xdr:row>9</xdr:row>
      <xdr:rowOff>338667</xdr:rowOff>
    </xdr:from>
    <xdr:to>
      <xdr:col>10</xdr:col>
      <xdr:colOff>4817534</xdr:colOff>
      <xdr:row>9</xdr:row>
      <xdr:rowOff>2167467</xdr:rowOff>
    </xdr:to>
    <xdr:sp macro="" textlink="">
      <xdr:nvSpPr>
        <xdr:cNvPr id="10" name="Llamada ovalada 9"/>
        <xdr:cNvSpPr/>
      </xdr:nvSpPr>
      <xdr:spPr>
        <a:xfrm>
          <a:off x="17881600" y="2387600"/>
          <a:ext cx="2667001" cy="1828800"/>
        </a:xfrm>
        <a:prstGeom prst="wedgeEllipseCallout">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ES_tradnl" sz="1500" b="1">
              <a:solidFill>
                <a:schemeClr val="tx1"/>
              </a:solidFill>
              <a:effectLst/>
              <a:ea typeface="ＭＳ 明朝"/>
              <a:cs typeface="Times New Roman"/>
            </a:rPr>
            <a:t>Recuerda las características que cumplen los polígonos</a:t>
          </a:r>
          <a:r>
            <a:rPr lang="es-ES_tradnl" sz="1200">
              <a:effectLst/>
              <a:ea typeface="ＭＳ 明朝"/>
              <a:cs typeface="Times New Roman"/>
            </a:rPr>
            <a:t>.</a:t>
          </a:r>
        </a:p>
      </xdr:txBody>
    </xdr:sp>
    <xdr:clientData/>
  </xdr:twoCellAnchor>
  <xdr:twoCellAnchor>
    <xdr:from>
      <xdr:col>10</xdr:col>
      <xdr:colOff>1998134</xdr:colOff>
      <xdr:row>10</xdr:row>
      <xdr:rowOff>372534</xdr:rowOff>
    </xdr:from>
    <xdr:to>
      <xdr:col>10</xdr:col>
      <xdr:colOff>4665135</xdr:colOff>
      <xdr:row>10</xdr:row>
      <xdr:rowOff>2201334</xdr:rowOff>
    </xdr:to>
    <xdr:sp macro="" textlink="">
      <xdr:nvSpPr>
        <xdr:cNvPr id="11" name="Llamada ovalada 10"/>
        <xdr:cNvSpPr/>
      </xdr:nvSpPr>
      <xdr:spPr>
        <a:xfrm>
          <a:off x="17729201" y="5401734"/>
          <a:ext cx="2667001" cy="1828800"/>
        </a:xfrm>
        <a:prstGeom prst="wedgeEllipseCallout">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ES_tradnl" sz="1500" b="1">
              <a:solidFill>
                <a:schemeClr val="tx1"/>
              </a:solidFill>
              <a:effectLst/>
              <a:ea typeface="ＭＳ 明朝"/>
              <a:cs typeface="Times New Roman"/>
            </a:rPr>
            <a:t>Para que una línea sea un polígono debe ser cerrada.</a:t>
          </a:r>
          <a:endParaRPr lang="es-ES_tradnl" sz="1200">
            <a:effectLst/>
            <a:ea typeface="ＭＳ 明朝"/>
            <a:cs typeface="Times New Roman"/>
          </a:endParaRPr>
        </a:p>
      </xdr:txBody>
    </xdr:sp>
    <xdr:clientData/>
  </xdr:twoCellAnchor>
  <xdr:twoCellAnchor>
    <xdr:from>
      <xdr:col>10</xdr:col>
      <xdr:colOff>1320774</xdr:colOff>
      <xdr:row>11</xdr:row>
      <xdr:rowOff>592655</xdr:rowOff>
    </xdr:from>
    <xdr:to>
      <xdr:col>10</xdr:col>
      <xdr:colOff>4178274</xdr:colOff>
      <xdr:row>11</xdr:row>
      <xdr:rowOff>2307155</xdr:rowOff>
    </xdr:to>
    <xdr:grpSp>
      <xdr:nvGrpSpPr>
        <xdr:cNvPr id="12" name="Agrupar 11"/>
        <xdr:cNvGrpSpPr/>
      </xdr:nvGrpSpPr>
      <xdr:grpSpPr>
        <a:xfrm>
          <a:off x="17051841" y="8398922"/>
          <a:ext cx="2857500" cy="1714500"/>
          <a:chOff x="0" y="0"/>
          <a:chExt cx="2857500" cy="1714500"/>
        </a:xfrm>
      </xdr:grpSpPr>
      <xdr:grpSp>
        <xdr:nvGrpSpPr>
          <xdr:cNvPr id="13" name="Agrupar 12"/>
          <xdr:cNvGrpSpPr/>
        </xdr:nvGrpSpPr>
        <xdr:grpSpPr>
          <a:xfrm>
            <a:off x="0" y="0"/>
            <a:ext cx="1143000" cy="800100"/>
            <a:chOff x="0" y="0"/>
            <a:chExt cx="1143000" cy="800100"/>
          </a:xfrm>
        </xdr:grpSpPr>
        <xdr:cxnSp macro="">
          <xdr:nvCxnSpPr>
            <xdr:cNvPr id="29" name="Conector recto 28"/>
            <xdr:cNvCxnSpPr/>
          </xdr:nvCxnSpPr>
          <xdr:spPr>
            <a:xfrm flipH="1">
              <a:off x="0" y="0"/>
              <a:ext cx="342900" cy="6858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0" name="Conector recto 29"/>
            <xdr:cNvCxnSpPr/>
          </xdr:nvCxnSpPr>
          <xdr:spPr>
            <a:xfrm>
              <a:off x="342900" y="0"/>
              <a:ext cx="800100" cy="8001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1" name="Conector recto 30"/>
            <xdr:cNvCxnSpPr/>
          </xdr:nvCxnSpPr>
          <xdr:spPr>
            <a:xfrm flipH="1" flipV="1">
              <a:off x="457200" y="571500"/>
              <a:ext cx="685800" cy="2286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2" name="Conector recto 31"/>
            <xdr:cNvCxnSpPr/>
          </xdr:nvCxnSpPr>
          <xdr:spPr>
            <a:xfrm flipH="1">
              <a:off x="0" y="571500"/>
              <a:ext cx="457200" cy="11430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nvGrpSpPr>
          <xdr:cNvPr id="14" name="Agrupar 13"/>
          <xdr:cNvGrpSpPr/>
        </xdr:nvGrpSpPr>
        <xdr:grpSpPr>
          <a:xfrm>
            <a:off x="1371600" y="0"/>
            <a:ext cx="1371600" cy="685800"/>
            <a:chOff x="0" y="0"/>
            <a:chExt cx="1371600" cy="685800"/>
          </a:xfrm>
        </xdr:grpSpPr>
        <xdr:cxnSp macro="">
          <xdr:nvCxnSpPr>
            <xdr:cNvPr id="25" name="Conector recto 24"/>
            <xdr:cNvCxnSpPr/>
          </xdr:nvCxnSpPr>
          <xdr:spPr>
            <a:xfrm>
              <a:off x="228600" y="0"/>
              <a:ext cx="11430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26" name="Conector recto 25"/>
            <xdr:cNvCxnSpPr/>
          </xdr:nvCxnSpPr>
          <xdr:spPr>
            <a:xfrm>
              <a:off x="0" y="685800"/>
              <a:ext cx="11430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27" name="Conector recto 26"/>
            <xdr:cNvCxnSpPr/>
          </xdr:nvCxnSpPr>
          <xdr:spPr>
            <a:xfrm flipH="1">
              <a:off x="0" y="0"/>
              <a:ext cx="228600" cy="6858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28" name="Conector recto 27"/>
            <xdr:cNvCxnSpPr/>
          </xdr:nvCxnSpPr>
          <xdr:spPr>
            <a:xfrm flipH="1">
              <a:off x="1143000" y="0"/>
              <a:ext cx="228600" cy="68580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nvGrpSpPr>
          <xdr:cNvPr id="15" name="Agrupar 14"/>
          <xdr:cNvGrpSpPr/>
        </xdr:nvGrpSpPr>
        <xdr:grpSpPr>
          <a:xfrm>
            <a:off x="114300" y="1143000"/>
            <a:ext cx="1257300" cy="571500"/>
            <a:chOff x="0" y="0"/>
            <a:chExt cx="1257300" cy="571500"/>
          </a:xfrm>
        </xdr:grpSpPr>
        <xdr:cxnSp macro="">
          <xdr:nvCxnSpPr>
            <xdr:cNvPr id="21" name="Conector recto 20"/>
            <xdr:cNvCxnSpPr/>
          </xdr:nvCxnSpPr>
          <xdr:spPr>
            <a:xfrm>
              <a:off x="0" y="0"/>
              <a:ext cx="12573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22" name="Conector recto 21"/>
            <xdr:cNvCxnSpPr/>
          </xdr:nvCxnSpPr>
          <xdr:spPr>
            <a:xfrm>
              <a:off x="0" y="571500"/>
              <a:ext cx="12573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23" name="Conector recto 22"/>
            <xdr:cNvCxnSpPr/>
          </xdr:nvCxnSpPr>
          <xdr:spPr>
            <a:xfrm>
              <a:off x="0" y="0"/>
              <a:ext cx="0" cy="5715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24" name="Conector recto 23"/>
            <xdr:cNvCxnSpPr/>
          </xdr:nvCxnSpPr>
          <xdr:spPr>
            <a:xfrm>
              <a:off x="1257300" y="0"/>
              <a:ext cx="0" cy="57150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nvGrpSpPr>
          <xdr:cNvPr id="16" name="Agrupar 15"/>
          <xdr:cNvGrpSpPr/>
        </xdr:nvGrpSpPr>
        <xdr:grpSpPr>
          <a:xfrm>
            <a:off x="1600200" y="1143000"/>
            <a:ext cx="1257300" cy="571500"/>
            <a:chOff x="0" y="0"/>
            <a:chExt cx="1257300" cy="571500"/>
          </a:xfrm>
        </xdr:grpSpPr>
        <xdr:cxnSp macro="">
          <xdr:nvCxnSpPr>
            <xdr:cNvPr id="17" name="Conector recto 16"/>
            <xdr:cNvCxnSpPr/>
          </xdr:nvCxnSpPr>
          <xdr:spPr>
            <a:xfrm>
              <a:off x="0" y="0"/>
              <a:ext cx="12573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8" name="Conector recto 17"/>
            <xdr:cNvCxnSpPr/>
          </xdr:nvCxnSpPr>
          <xdr:spPr>
            <a:xfrm>
              <a:off x="571500" y="571500"/>
              <a:ext cx="6858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Conector recto 18"/>
            <xdr:cNvCxnSpPr/>
          </xdr:nvCxnSpPr>
          <xdr:spPr>
            <a:xfrm>
              <a:off x="1257300" y="0"/>
              <a:ext cx="0" cy="5715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20" name="Conector recto 19"/>
            <xdr:cNvCxnSpPr/>
          </xdr:nvCxnSpPr>
          <xdr:spPr>
            <a:xfrm>
              <a:off x="0" y="0"/>
              <a:ext cx="571500" cy="57150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clientData/>
  </xdr:twoCellAnchor>
  <xdr:twoCellAnchor>
    <xdr:from>
      <xdr:col>10</xdr:col>
      <xdr:colOff>1710267</xdr:colOff>
      <xdr:row>12</xdr:row>
      <xdr:rowOff>440267</xdr:rowOff>
    </xdr:from>
    <xdr:to>
      <xdr:col>10</xdr:col>
      <xdr:colOff>3881967</xdr:colOff>
      <xdr:row>12</xdr:row>
      <xdr:rowOff>2269067</xdr:rowOff>
    </xdr:to>
    <xdr:grpSp>
      <xdr:nvGrpSpPr>
        <xdr:cNvPr id="33" name="Agrupar 32"/>
        <xdr:cNvGrpSpPr/>
      </xdr:nvGrpSpPr>
      <xdr:grpSpPr>
        <a:xfrm>
          <a:off x="17441334" y="10922000"/>
          <a:ext cx="2171700" cy="1828800"/>
          <a:chOff x="0" y="0"/>
          <a:chExt cx="2171700" cy="1828800"/>
        </a:xfrm>
      </xdr:grpSpPr>
      <xdr:grpSp>
        <xdr:nvGrpSpPr>
          <xdr:cNvPr id="34" name="Agrupar 33"/>
          <xdr:cNvGrpSpPr/>
        </xdr:nvGrpSpPr>
        <xdr:grpSpPr>
          <a:xfrm>
            <a:off x="457200" y="0"/>
            <a:ext cx="457200" cy="1028700"/>
            <a:chOff x="0" y="0"/>
            <a:chExt cx="457200" cy="1028700"/>
          </a:xfrm>
        </xdr:grpSpPr>
        <xdr:cxnSp macro="">
          <xdr:nvCxnSpPr>
            <xdr:cNvPr id="51" name="Conector recto 50"/>
            <xdr:cNvCxnSpPr/>
          </xdr:nvCxnSpPr>
          <xdr:spPr>
            <a:xfrm flipH="1">
              <a:off x="0" y="0"/>
              <a:ext cx="228600" cy="10287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52" name="Conector recto 51"/>
            <xdr:cNvCxnSpPr/>
          </xdr:nvCxnSpPr>
          <xdr:spPr>
            <a:xfrm>
              <a:off x="228600" y="0"/>
              <a:ext cx="228600" cy="10287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53" name="Conector recto 52"/>
            <xdr:cNvCxnSpPr/>
          </xdr:nvCxnSpPr>
          <xdr:spPr>
            <a:xfrm>
              <a:off x="0" y="1028700"/>
              <a:ext cx="457200" cy="0"/>
            </a:xfrm>
            <a:prstGeom prst="line">
              <a:avLst/>
            </a:prstGeom>
          </xdr:spPr>
          <xdr:style>
            <a:lnRef idx="2">
              <a:schemeClr val="accent1"/>
            </a:lnRef>
            <a:fillRef idx="0">
              <a:schemeClr val="accent1"/>
            </a:fillRef>
            <a:effectRef idx="1">
              <a:schemeClr val="accent1"/>
            </a:effectRef>
            <a:fontRef idx="minor">
              <a:schemeClr val="tx1"/>
            </a:fontRef>
          </xdr:style>
        </xdr:cxnSp>
      </xdr:grpSp>
      <xdr:sp macro="" textlink="">
        <xdr:nvSpPr>
          <xdr:cNvPr id="35" name="Pentágono regular 34"/>
          <xdr:cNvSpPr/>
        </xdr:nvSpPr>
        <xdr:spPr>
          <a:xfrm>
            <a:off x="1371600" y="0"/>
            <a:ext cx="800100" cy="914400"/>
          </a:xfrm>
          <a:prstGeom prst="pentagon">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grpSp>
        <xdr:nvGrpSpPr>
          <xdr:cNvPr id="36" name="Agrupar 35"/>
          <xdr:cNvGrpSpPr/>
        </xdr:nvGrpSpPr>
        <xdr:grpSpPr>
          <a:xfrm>
            <a:off x="0" y="1371600"/>
            <a:ext cx="1028700" cy="457200"/>
            <a:chOff x="0" y="0"/>
            <a:chExt cx="1028700" cy="457200"/>
          </a:xfrm>
        </xdr:grpSpPr>
        <xdr:cxnSp macro="">
          <xdr:nvCxnSpPr>
            <xdr:cNvPr id="43" name="Conector recto 42"/>
            <xdr:cNvCxnSpPr/>
          </xdr:nvCxnSpPr>
          <xdr:spPr>
            <a:xfrm>
              <a:off x="228600" y="0"/>
              <a:ext cx="8001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4" name="Conector recto 43"/>
            <xdr:cNvCxnSpPr/>
          </xdr:nvCxnSpPr>
          <xdr:spPr>
            <a:xfrm>
              <a:off x="0" y="457200"/>
              <a:ext cx="8001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5" name="Conector recto 44"/>
            <xdr:cNvCxnSpPr/>
          </xdr:nvCxnSpPr>
          <xdr:spPr>
            <a:xfrm>
              <a:off x="1028700" y="0"/>
              <a:ext cx="0" cy="2286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6" name="Conector recto 45"/>
            <xdr:cNvCxnSpPr/>
          </xdr:nvCxnSpPr>
          <xdr:spPr>
            <a:xfrm flipH="1">
              <a:off x="800100" y="228600"/>
              <a:ext cx="2286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7" name="Conector recto 46"/>
            <xdr:cNvCxnSpPr/>
          </xdr:nvCxnSpPr>
          <xdr:spPr>
            <a:xfrm>
              <a:off x="228600" y="0"/>
              <a:ext cx="0" cy="2286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8" name="Conector recto 47"/>
            <xdr:cNvCxnSpPr/>
          </xdr:nvCxnSpPr>
          <xdr:spPr>
            <a:xfrm flipH="1">
              <a:off x="0" y="228600"/>
              <a:ext cx="2286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9" name="Conector recto 48"/>
            <xdr:cNvCxnSpPr/>
          </xdr:nvCxnSpPr>
          <xdr:spPr>
            <a:xfrm>
              <a:off x="0" y="228600"/>
              <a:ext cx="0" cy="2286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50" name="Conector recto 49"/>
            <xdr:cNvCxnSpPr/>
          </xdr:nvCxnSpPr>
          <xdr:spPr>
            <a:xfrm>
              <a:off x="800100" y="228600"/>
              <a:ext cx="0" cy="22860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nvGrpSpPr>
          <xdr:cNvPr id="37" name="Agrupar 36"/>
          <xdr:cNvGrpSpPr/>
        </xdr:nvGrpSpPr>
        <xdr:grpSpPr>
          <a:xfrm>
            <a:off x="1485900" y="1257300"/>
            <a:ext cx="685800" cy="571500"/>
            <a:chOff x="0" y="0"/>
            <a:chExt cx="685800" cy="571500"/>
          </a:xfrm>
        </xdr:grpSpPr>
        <xdr:cxnSp macro="">
          <xdr:nvCxnSpPr>
            <xdr:cNvPr id="38" name="Conector recto 37"/>
            <xdr:cNvCxnSpPr/>
          </xdr:nvCxnSpPr>
          <xdr:spPr>
            <a:xfrm>
              <a:off x="0" y="571500"/>
              <a:ext cx="6858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9" name="Conector recto 38"/>
            <xdr:cNvCxnSpPr/>
          </xdr:nvCxnSpPr>
          <xdr:spPr>
            <a:xfrm flipV="1">
              <a:off x="0" y="0"/>
              <a:ext cx="0" cy="5715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0" name="Conector recto 39"/>
            <xdr:cNvCxnSpPr/>
          </xdr:nvCxnSpPr>
          <xdr:spPr>
            <a:xfrm flipV="1">
              <a:off x="685800" y="0"/>
              <a:ext cx="0" cy="5715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1" name="Conector recto 40"/>
            <xdr:cNvCxnSpPr/>
          </xdr:nvCxnSpPr>
          <xdr:spPr>
            <a:xfrm flipH="1">
              <a:off x="342900" y="0"/>
              <a:ext cx="342900" cy="2286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42" name="Conector recto 41"/>
            <xdr:cNvCxnSpPr/>
          </xdr:nvCxnSpPr>
          <xdr:spPr>
            <a:xfrm flipH="1" flipV="1">
              <a:off x="0" y="0"/>
              <a:ext cx="342900" cy="22860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clientData/>
  </xdr:twoCellAnchor>
  <xdr:twoCellAnchor>
    <xdr:from>
      <xdr:col>10</xdr:col>
      <xdr:colOff>1456267</xdr:colOff>
      <xdr:row>13</xdr:row>
      <xdr:rowOff>304798</xdr:rowOff>
    </xdr:from>
    <xdr:to>
      <xdr:col>10</xdr:col>
      <xdr:colOff>4085167</xdr:colOff>
      <xdr:row>13</xdr:row>
      <xdr:rowOff>2247898</xdr:rowOff>
    </xdr:to>
    <xdr:grpSp>
      <xdr:nvGrpSpPr>
        <xdr:cNvPr id="54" name="Agrupar 53"/>
        <xdr:cNvGrpSpPr/>
      </xdr:nvGrpSpPr>
      <xdr:grpSpPr>
        <a:xfrm>
          <a:off x="17187334" y="13597465"/>
          <a:ext cx="2628900" cy="1943100"/>
          <a:chOff x="0" y="0"/>
          <a:chExt cx="2628900" cy="1943100"/>
        </a:xfrm>
      </xdr:grpSpPr>
      <xdr:grpSp>
        <xdr:nvGrpSpPr>
          <xdr:cNvPr id="55" name="Agrupar 54"/>
          <xdr:cNvGrpSpPr/>
        </xdr:nvGrpSpPr>
        <xdr:grpSpPr>
          <a:xfrm>
            <a:off x="1371600" y="114300"/>
            <a:ext cx="1257300" cy="571500"/>
            <a:chOff x="0" y="0"/>
            <a:chExt cx="1257300" cy="571500"/>
          </a:xfrm>
        </xdr:grpSpPr>
        <xdr:cxnSp macro="">
          <xdr:nvCxnSpPr>
            <xdr:cNvPr id="62" name="Conector recto 61"/>
            <xdr:cNvCxnSpPr/>
          </xdr:nvCxnSpPr>
          <xdr:spPr>
            <a:xfrm>
              <a:off x="0" y="0"/>
              <a:ext cx="12573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3" name="Conector recto 62"/>
            <xdr:cNvCxnSpPr/>
          </xdr:nvCxnSpPr>
          <xdr:spPr>
            <a:xfrm>
              <a:off x="0" y="571500"/>
              <a:ext cx="12573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4" name="Conector recto 63"/>
            <xdr:cNvCxnSpPr/>
          </xdr:nvCxnSpPr>
          <xdr:spPr>
            <a:xfrm>
              <a:off x="0" y="0"/>
              <a:ext cx="0" cy="5715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5" name="Conector recto 64"/>
            <xdr:cNvCxnSpPr/>
          </xdr:nvCxnSpPr>
          <xdr:spPr>
            <a:xfrm>
              <a:off x="1257300" y="0"/>
              <a:ext cx="0" cy="57150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nvGrpSpPr>
          <xdr:cNvPr id="56" name="Agrupar 55"/>
          <xdr:cNvGrpSpPr/>
        </xdr:nvGrpSpPr>
        <xdr:grpSpPr>
          <a:xfrm>
            <a:off x="0" y="914400"/>
            <a:ext cx="457200" cy="1028700"/>
            <a:chOff x="0" y="0"/>
            <a:chExt cx="457200" cy="1028700"/>
          </a:xfrm>
        </xdr:grpSpPr>
        <xdr:cxnSp macro="">
          <xdr:nvCxnSpPr>
            <xdr:cNvPr id="59" name="Conector recto 58"/>
            <xdr:cNvCxnSpPr/>
          </xdr:nvCxnSpPr>
          <xdr:spPr>
            <a:xfrm flipH="1">
              <a:off x="0" y="0"/>
              <a:ext cx="228600" cy="10287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0" name="Conector recto 59"/>
            <xdr:cNvCxnSpPr/>
          </xdr:nvCxnSpPr>
          <xdr:spPr>
            <a:xfrm>
              <a:off x="228600" y="0"/>
              <a:ext cx="228600" cy="10287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1" name="Conector recto 60"/>
            <xdr:cNvCxnSpPr/>
          </xdr:nvCxnSpPr>
          <xdr:spPr>
            <a:xfrm>
              <a:off x="0" y="1028700"/>
              <a:ext cx="457200" cy="0"/>
            </a:xfrm>
            <a:prstGeom prst="line">
              <a:avLst/>
            </a:prstGeom>
          </xdr:spPr>
          <xdr:style>
            <a:lnRef idx="2">
              <a:schemeClr val="accent1"/>
            </a:lnRef>
            <a:fillRef idx="0">
              <a:schemeClr val="accent1"/>
            </a:fillRef>
            <a:effectRef idx="1">
              <a:schemeClr val="accent1"/>
            </a:effectRef>
            <a:fontRef idx="minor">
              <a:schemeClr val="tx1"/>
            </a:fontRef>
          </xdr:style>
        </xdr:cxnSp>
      </xdr:grpSp>
      <xdr:sp macro="" textlink="">
        <xdr:nvSpPr>
          <xdr:cNvPr id="57" name="Pentágono regular 56"/>
          <xdr:cNvSpPr/>
        </xdr:nvSpPr>
        <xdr:spPr>
          <a:xfrm>
            <a:off x="228600" y="0"/>
            <a:ext cx="800100" cy="914400"/>
          </a:xfrm>
          <a:prstGeom prst="pentagon">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58" name="Cubo 57"/>
          <xdr:cNvSpPr/>
        </xdr:nvSpPr>
        <xdr:spPr>
          <a:xfrm>
            <a:off x="1028700" y="1028700"/>
            <a:ext cx="1485900" cy="685800"/>
          </a:xfrm>
          <a:prstGeom prst="cube">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1282700</xdr:rowOff>
        </xdr:from>
        <xdr:to>
          <xdr:col>2</xdr:col>
          <xdr:colOff>2705100</xdr:colOff>
          <xdr:row>15</xdr:row>
          <xdr:rowOff>1892300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2692400</xdr:colOff>
          <xdr:row>15</xdr:row>
          <xdr:rowOff>1282700</xdr:rowOff>
        </xdr:from>
        <xdr:to>
          <xdr:col>3</xdr:col>
          <xdr:colOff>2209800</xdr:colOff>
          <xdr:row>15</xdr:row>
          <xdr:rowOff>1892300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1282700</xdr:rowOff>
        </xdr:from>
        <xdr:to>
          <xdr:col>4</xdr:col>
          <xdr:colOff>2222500</xdr:colOff>
          <xdr:row>15</xdr:row>
          <xdr:rowOff>1892300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1282700</xdr:rowOff>
        </xdr:from>
        <xdr:to>
          <xdr:col>5</xdr:col>
          <xdr:colOff>2222500</xdr:colOff>
          <xdr:row>15</xdr:row>
          <xdr:rowOff>1892300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50800</xdr:colOff>
          <xdr:row>4</xdr:row>
          <xdr:rowOff>12700</xdr:rowOff>
        </xdr:from>
        <xdr:to>
          <xdr:col>2</xdr:col>
          <xdr:colOff>2755900</xdr:colOff>
          <xdr:row>4</xdr:row>
          <xdr:rowOff>622300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2781300</xdr:colOff>
          <xdr:row>4</xdr:row>
          <xdr:rowOff>12700</xdr:rowOff>
        </xdr:from>
        <xdr:to>
          <xdr:col>3</xdr:col>
          <xdr:colOff>2298700</xdr:colOff>
          <xdr:row>4</xdr:row>
          <xdr:rowOff>622300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xdr:row>
          <xdr:rowOff>12700</xdr:rowOff>
        </xdr:from>
        <xdr:to>
          <xdr:col>5</xdr:col>
          <xdr:colOff>12700</xdr:colOff>
          <xdr:row>4</xdr:row>
          <xdr:rowOff>622300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D1" zoomScale="75" zoomScaleNormal="75" zoomScalePageLayoutView="75" workbookViewId="0">
      <pane ySplit="9" topLeftCell="A2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26.6640625" style="15" customWidth="1"/>
    <col min="11" max="11" width="78"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6</v>
      </c>
      <c r="D3" s="88"/>
      <c r="F3" s="80">
        <v>42322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34.75" customHeight="1">
      <c r="A10" s="12" t="str">
        <f>IF(OR(B10&lt;&gt;"",J10&lt;&gt;""),"IMG01","")</f>
        <v>IMG01</v>
      </c>
      <c r="B10" s="62" t="s">
        <v>188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MA_06_11_CO_REC260_IMG01n.png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MA_06_11_CO_REC260_IMG01a.png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v>143274952</v>
      </c>
      <c r="K10" s="64"/>
      <c r="O10" s="2" t="str">
        <f>'Definición técnica de imagenes'!A12</f>
        <v>M12D</v>
      </c>
    </row>
    <row r="11" spans="1:16" s="11" customFormat="1" ht="219" customHeight="1">
      <c r="A11" s="12" t="str">
        <f t="shared" ref="A11:A18" si="3">IF(OR(B11&lt;&gt;"",J11&lt;&gt;""),CONCATENATE(LEFT(A10,3),IF(MID(A10,4,2)+1&lt;10,CONCATENATE("0",MID(A10,4,2)+1))),"")</f>
        <v>IMG02</v>
      </c>
      <c r="B11" s="62" t="s">
        <v>188</v>
      </c>
      <c r="C11" s="20" t="str">
        <f t="shared" si="0"/>
        <v>Recurso M5A</v>
      </c>
      <c r="D11" s="63" t="s">
        <v>189</v>
      </c>
      <c r="E11" s="63" t="s">
        <v>155</v>
      </c>
      <c r="F11" s="13" t="str">
        <f t="shared" ref="F11:F74" ca="1" si="4">IF(OR(B11&lt;&gt;"",J11&lt;&gt;""),CONCATENATE($C$7,"_",$A11,IF($G$4="Cuaderno de Estudio","_small",CONCATENATE(IF(I11="","","n"),IF(LEFT($G$5,1)="F",".jpg",".png")))),"")</f>
        <v>MA_06_11_CO_REC260_IMG02n.png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MA_06_11_CO_REC260_IMG02a.png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v>143274952</v>
      </c>
      <c r="K11" s="65"/>
      <c r="O11" s="2" t="str">
        <f>'Definición técnica de imagenes'!A13</f>
        <v>M101</v>
      </c>
    </row>
    <row r="12" spans="1:16" s="11" customFormat="1" ht="210" customHeight="1">
      <c r="A12" s="12" t="str">
        <f t="shared" si="3"/>
        <v>IMG03</v>
      </c>
      <c r="B12" s="62" t="s">
        <v>188</v>
      </c>
      <c r="C12" s="20" t="str">
        <f t="shared" si="0"/>
        <v>Recurso M5A</v>
      </c>
      <c r="D12" s="63" t="s">
        <v>189</v>
      </c>
      <c r="E12" s="63" t="s">
        <v>155</v>
      </c>
      <c r="F12" s="13" t="str">
        <f t="shared" ca="1" si="4"/>
        <v>MA_06_11_CO_REC260_IMG03n.png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MA_06_11_CO_REC260_IMG03a.png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21" customHeight="1">
      <c r="A13" s="12" t="str">
        <f t="shared" si="3"/>
        <v>IMG04</v>
      </c>
      <c r="B13" s="62" t="s">
        <v>188</v>
      </c>
      <c r="C13" s="20" t="str">
        <f t="shared" si="0"/>
        <v>Recurso M5A</v>
      </c>
      <c r="D13" s="63" t="s">
        <v>189</v>
      </c>
      <c r="E13" s="63" t="s">
        <v>155</v>
      </c>
      <c r="F13" s="13" t="str">
        <f t="shared" ca="1" si="4"/>
        <v>MA_06_11_CO_REC260_IMG04n.png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MA_06_11_CO_REC260_IMG04a.png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207.75" customHeight="1">
      <c r="A14" s="12" t="str">
        <f t="shared" si="3"/>
        <v>IMG05</v>
      </c>
      <c r="B14" s="62" t="s">
        <v>188</v>
      </c>
      <c r="C14" s="20" t="str">
        <f t="shared" si="0"/>
        <v>Recurso M5A</v>
      </c>
      <c r="D14" s="63" t="s">
        <v>189</v>
      </c>
      <c r="E14" s="63" t="s">
        <v>155</v>
      </c>
      <c r="F14" s="13" t="str">
        <f t="shared" ca="1" si="4"/>
        <v>MA_06_11_CO_REC260_IMG05n.png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MA_06_11_CO_REC260_IMG05a.png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80.5" customHeight="1">
      <c r="A15" s="12" t="str">
        <f t="shared" si="3"/>
        <v>IMG06</v>
      </c>
      <c r="B15" s="62" t="s">
        <v>188</v>
      </c>
      <c r="C15" s="20" t="str">
        <f t="shared" si="0"/>
        <v>Recurso M5A</v>
      </c>
      <c r="D15" s="63" t="s">
        <v>189</v>
      </c>
      <c r="E15" s="63" t="s">
        <v>155</v>
      </c>
      <c r="F15" s="13" t="str">
        <f t="shared" ca="1" si="4"/>
        <v>MA_06_11_CO_REC260_IMG06n.png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MA_06_11_CO_REC260_IMG06a.png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242.25" customHeight="1">
      <c r="A16" s="12" t="str">
        <f t="shared" si="3"/>
        <v>IMG07</v>
      </c>
      <c r="B16" s="62" t="s">
        <v>188</v>
      </c>
      <c r="C16" s="20" t="str">
        <f t="shared" si="0"/>
        <v>Recurso M5A</v>
      </c>
      <c r="D16" s="63" t="s">
        <v>189</v>
      </c>
      <c r="E16" s="63" t="s">
        <v>155</v>
      </c>
      <c r="F16" s="13" t="str">
        <f t="shared" ca="1" si="4"/>
        <v>MA_06_11_CO_REC260_IMG07n.png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MA_06_11_CO_REC260_IMG07a.png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194</v>
      </c>
      <c r="K16" s="68"/>
      <c r="O16" s="2" t="str">
        <f>'Definición técnica de imagenes'!A25</f>
        <v>F7</v>
      </c>
    </row>
    <row r="17" spans="1:15" s="11" customFormat="1" ht="200.25" customHeight="1">
      <c r="A17" s="12" t="str">
        <f t="shared" si="3"/>
        <v>IMG08</v>
      </c>
      <c r="B17" s="62" t="s">
        <v>188</v>
      </c>
      <c r="C17" s="20" t="str">
        <f t="shared" si="0"/>
        <v>Recurso M5A</v>
      </c>
      <c r="D17" s="63" t="s">
        <v>189</v>
      </c>
      <c r="E17" s="63" t="s">
        <v>155</v>
      </c>
      <c r="F17" s="13" t="str">
        <f t="shared" ca="1" si="4"/>
        <v>MA_06_11_CO_REC260_IMG08n.png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MA_06_11_CO_REC260_IMG08a.png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190</v>
      </c>
      <c r="K17" s="66"/>
      <c r="O17" s="2" t="str">
        <f>'Definición técnica de imagenes'!A27</f>
        <v>F7B</v>
      </c>
    </row>
    <row r="18" spans="1:15" s="11" customFormat="1" ht="262.5" customHeight="1">
      <c r="A18" s="12" t="str">
        <f t="shared" si="3"/>
        <v>IMG09</v>
      </c>
      <c r="B18" s="62" t="s">
        <v>188</v>
      </c>
      <c r="C18" s="20" t="str">
        <f t="shared" si="0"/>
        <v>Recurso M5A</v>
      </c>
      <c r="D18" s="63" t="s">
        <v>189</v>
      </c>
      <c r="E18" s="63" t="s">
        <v>155</v>
      </c>
      <c r="F18" s="13" t="str">
        <f t="shared" ca="1" si="4"/>
        <v>MA_06_11_CO_REC260_IMG09n.png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MA_06_11_CO_REC260_IMG09a.png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193</v>
      </c>
      <c r="K18" s="66"/>
      <c r="O18" s="2" t="str">
        <f>'Definición técnica de imagenes'!A30</f>
        <v>F8</v>
      </c>
    </row>
    <row r="19" spans="1:15" s="11" customFormat="1" ht="289.5" customHeight="1">
      <c r="A19" s="12" t="str">
        <f t="shared" ref="A19:A50" si="6">IF(OR(B19&lt;&gt;"",J19&lt;&gt;""),CONCATENATE(LEFT(A18,3),IF(MID(A18,4,2)+1&lt;10,CONCATENATE("0",MID(A18,4,2)+1),MID(A18,4,2)+1)),"")</f>
        <v>IMG10</v>
      </c>
      <c r="B19" s="62" t="s">
        <v>188</v>
      </c>
      <c r="C19" s="20" t="str">
        <f t="shared" si="0"/>
        <v>Recurso M5A</v>
      </c>
      <c r="D19" s="63" t="s">
        <v>189</v>
      </c>
      <c r="E19" s="63" t="s">
        <v>155</v>
      </c>
      <c r="F19" s="13" t="str">
        <f t="shared" ca="1" si="4"/>
        <v>MA_06_11_CO_REC260_IMG10n.png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MA_06_11_CO_REC260_IMG10a.png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195</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1282700</xdr:rowOff>
                  </from>
                  <to>
                    <xdr:col>2</xdr:col>
                    <xdr:colOff>2705100</xdr:colOff>
                    <xdr:row>15</xdr:row>
                    <xdr:rowOff>1892300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2692400</xdr:colOff>
                    <xdr:row>15</xdr:row>
                    <xdr:rowOff>1282700</xdr:rowOff>
                  </from>
                  <to>
                    <xdr:col>3</xdr:col>
                    <xdr:colOff>2209800</xdr:colOff>
                    <xdr:row>15</xdr:row>
                    <xdr:rowOff>1892300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1282700</xdr:rowOff>
                  </from>
                  <to>
                    <xdr:col>4</xdr:col>
                    <xdr:colOff>2222500</xdr:colOff>
                    <xdr:row>15</xdr:row>
                    <xdr:rowOff>1892300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1282700</xdr:rowOff>
                  </from>
                  <to>
                    <xdr:col>5</xdr:col>
                    <xdr:colOff>2222500</xdr:colOff>
                    <xdr:row>15</xdr:row>
                    <xdr:rowOff>1892300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50800</xdr:colOff>
                    <xdr:row>4</xdr:row>
                    <xdr:rowOff>12700</xdr:rowOff>
                  </from>
                  <to>
                    <xdr:col>2</xdr:col>
                    <xdr:colOff>2755900</xdr:colOff>
                    <xdr:row>4</xdr:row>
                    <xdr:rowOff>622300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2781300</xdr:colOff>
                    <xdr:row>4</xdr:row>
                    <xdr:rowOff>12700</xdr:rowOff>
                  </from>
                  <to>
                    <xdr:col>3</xdr:col>
                    <xdr:colOff>2298700</xdr:colOff>
                    <xdr:row>4</xdr:row>
                    <xdr:rowOff>622300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38100</xdr:colOff>
                    <xdr:row>4</xdr:row>
                    <xdr:rowOff>12700</xdr:rowOff>
                  </from>
                  <to>
                    <xdr:col>5</xdr:col>
                    <xdr:colOff>12700</xdr:colOff>
                    <xdr:row>4</xdr:row>
                    <xdr:rowOff>622300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2016-01-05T20:17:01Z</dcterms:modified>
</cp:coreProperties>
</file>