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6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A10" i="1"/>
  <c r="A11" i="1"/>
  <c r="A12" i="1"/>
  <c r="A13" i="1"/>
  <c r="A14" i="1"/>
  <c r="A15" i="1"/>
  <c r="A16" i="1"/>
  <c r="A17" i="1"/>
  <c r="A18" i="1"/>
  <c r="A19" i="1"/>
  <c r="A20" i="1"/>
  <c r="A21" i="1"/>
  <c r="A22"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<sst xmlns="http://schemas.openxmlformats.org/spreadsheetml/2006/main" count="371" uniqueCount="193">
  <si>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</si>
  <si>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</si>
  <si>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</si>
  <si>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</si>
  <si>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</si>
  <si>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</si>
  <si>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</si>
  <si>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</si>
  <si>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</si>
  <si>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</si>
  <si>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</si>
  <si>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</si>
  <si>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</si>
  <si>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</si>
  <si>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</si>
  <si>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</si>
  <si>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</si>
  <si>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</si>
  <si>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</si>
  <si>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</si>
  <si>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</si>
  <si>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</si>
  <si>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</si>
  <si>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</si>
  <si>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</si>
  <si>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</si>
  <si>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</si>
  <si>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</si>
  <si>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</si>
  <si>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</si>
  <si>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</si>
  <si>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</si>
  <si>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</si>
  <si>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</si>
  <si>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</si>
  <si>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</si>
  <si>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</si>
  <si>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</si>
  <si>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</si>
  <si>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</si>
  <si>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</si>
  <si>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</si>
  <si>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</si>
  <si>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</si>
  <si>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</si>
  <si>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</si>
  <si>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</si>
  <si>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</si>
  <si>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</si>
  <si>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</si>
  <si>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</si>
  <si>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</si>
  <si>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</si>
  <si>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</si>
  <si>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</si>
  <si>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</si>
  <si>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</si>
  <si>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</si>
  <si>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</si>
  <si>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</si>
  <si>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</si>
  <si>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</si>
  <si>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</si>
  <si>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</si>
  <si>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</si>
  <si>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</si>
  <si>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</si>
  <si>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</si>
  <si>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</si>
  <si>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</si>
  <si>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</si>
  <si>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</si>
  <si>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</si>
  <si>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</si>
  <si>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</si>
  <si>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</si>
  <si>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</si>
  <si>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</si>
  <si>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</si>
  <si>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</si>
  <si>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</si>
  <si>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</si>
  <si>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</si>
  <si>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</si>
  <si>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</si>
  <si>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</si>
  <si>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</si>
  <si>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</si>
  <si>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</si>
  <si>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</si>
  <si>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</si>
  <si>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</si>
  <si>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</si>
  <si>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</si>
  <si>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</si>
  <si>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</si>
  <si>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</si>
  <si>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</si>
  <si>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</si>
  <si>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</si>
  <si>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</si>
  <si>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</si>
  <si>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</si>
  <si>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</si>
  <si>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</si>
  <si>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</si>
  <si>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</si>
  <si>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</si>
  <si>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</si>
  <si>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</si>
  <si>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</si>
  <si>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</si>
  <si>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</si>
  <si>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</si>
  <si>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</si>
  <si>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</si>
  <si>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</si>
  <si>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</si>
  <si>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</si>
  <si>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</si>
  <si>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</si>
  <si>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</si>
  <si>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</si>
  <si>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</si>
  <si>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</si>
  <si>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</si>
  <si>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</si>
  <si>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</si>
  <si>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</si>
  <si>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</si>
  <si>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</si>
  <si>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</si>
  <si>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</si>
  <si>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</si>
  <si>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</si>
  <si>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</si>
  <si>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</si>
  <si>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</si>
  <si>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</si>
  <si>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</si>
  <si>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</si>
  <si>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</si>
  <si>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</si>
  <si>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</si>
  <si>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</si>
  <si>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</si>
  <si>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</si>
  <si>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</si>
  <si>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</si>
  <si>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</si>
  <si>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</si>
  <si>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</si>
  <si>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</si>
  <si>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</si>
  <si>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</si>
  <si>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</si>
  <si>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</si>
  <si>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</si>
  <si>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</si>
  <si>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</si>
  <si>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</si>
  <si>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</si>
  <si>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</si>
  <si>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</si>
  <si>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</si>
  <si>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</si>
  <si>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</si>
  <si>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</si>
  <si>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</si>
  <si>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</si>
  <si>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</si>
  <si>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</si>
  <si>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</si>
  <si>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</si>
  <si>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</si>
  <si>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</si>
  <si>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</si>
  <si>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</si>
  <si>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</si>
  <si>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</si>
  <si>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</si>
  <si>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</si>
  <si>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</si>
  <si>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</si>
  <si>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</si>
  <si>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</si>
  <si>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</si>
  <si>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</si>
  <si>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Los polígonos y la circunferencia</t>
  </si>
  <si>
    <t>Ver descripción</t>
  </si>
  <si>
    <t>Ver archivo anexo</t>
  </si>
  <si>
    <t>MA_06_11_CO_REC130</t>
  </si>
  <si>
    <t>La imagen 01 y la imagen 02 son para la misma diapositiva así que son como apaisadas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</si>
</sst>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 zoomScale="120" zoomScaleNormal="120" zoomScalePageLayoutView="120" workbookViewId="0">
      <pane ySplit="9" topLeftCell="A10" activePane="bottomLeft" state="frozen"/>
      <selection pane="bottomLeft" activeCell="J11" sqref="J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2" customHeight="1" thickBot="1">
      <c r="A1" s="1"/>
      <c r="B1" s="1"/>
      <c r="C1" s="1"/>
      <c r="D1" s="1"/>
      <c r="F1" s="1"/>
      <c r="G1" s="1"/>
      <c r="H1" s="38"/>
      <c r="I1" s="38"/>
      <c r="J1" s="14"/>
      <c r="K1" s="14"/>
      <c r="L1" s="2" t="s">
        <v>5</v>
      </c>
      <c r="M1" s="2" t="str">
        <f>CONCATENATE('Definición técnica de imagenes'!$B$1," ",$G$5)</f>
        <v>Ubicación de la imagen en el recurso F13</v>
      </c>
    </row>
    <row r="2" spans="1:16" ht="20" customHeight="1">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9" customHeight="1">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29" customHeight="1">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9" customHeight="1" thickBot="1">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39">
      <c r="A10" s="12" t="str">
        <f>IF(OR(B10&lt;&gt;"",J10&lt;&gt;""),"IMG01","")</f>
        <v>IMG01</v>
      </c>
      <c r="B10" s="62" t="s">
        <v>189</v>
      </c>
      <c r="C10" s="20" t="str">
        <f t="shared" ref="C10:C41" si="0">IF(OR(B10&lt;&gt;"",J10&lt;&gt;""),IF($G$4="Recurso",CONCATENATE($G$4," ",$G$5),$G$4),"")</f>
        <v>Recurso F13</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192</v>
      </c>
      <c r="K10" s="64"/>
      <c r="O10" s="2" t="str">
        <f>'Definición técnica de imagenes'!A12</f>
        <v>M12D</v>
      </c>
    </row>
    <row r="11" spans="1:16" s="11" customFormat="1" ht="62" customHeight="1">
      <c r="A11" s="12" t="str">
        <f t="shared" ref="A11:A18" si="3">IF(OR(B11&lt;&gt;"",J11&lt;&gt;""),CONCATENATE(LEFT(A10,3),IF(MID(A10,4,2)+1&lt;10,CONCATENATE("0",MID(A10,4,2)+1))),"")</f>
        <v>IMG02</v>
      </c>
      <c r="B11" s="62" t="s">
        <v>190</v>
      </c>
      <c r="C11" s="20" t="str">
        <f t="shared" si="0"/>
        <v>Recurso F13</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3" t="s">
        <v>192</v>
      </c>
      <c r="K11" s="65"/>
      <c r="O11" s="2" t="str">
        <f>'Definición técnica de imagenes'!A13</f>
        <v>M101</v>
      </c>
    </row>
    <row r="12" spans="1:16" s="11" customFormat="1">
      <c r="A12" s="12" t="str">
        <f t="shared" si="3"/>
        <v>IMG03</v>
      </c>
      <c r="B12" s="62" t="s">
        <v>190</v>
      </c>
      <c r="C12" s="20" t="str">
        <f t="shared" si="0"/>
        <v>Recurso F13</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c r="A13" s="12" t="str">
        <f t="shared" si="3"/>
        <v>IMG04</v>
      </c>
      <c r="B13" s="62" t="s">
        <v>190</v>
      </c>
      <c r="C13" s="20" t="str">
        <f t="shared" si="0"/>
        <v>Recurso F13</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c r="A14" s="12" t="str">
        <f t="shared" si="3"/>
        <v>IMG05</v>
      </c>
      <c r="B14" s="62" t="s">
        <v>190</v>
      </c>
      <c r="C14" s="20" t="str">
        <f t="shared" si="0"/>
        <v>Recurso F13</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2016-01-05T20:04:04Z</dcterms:modified>
</cp:coreProperties>
</file>