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<sst xmlns="http://schemas.openxmlformats.org/spreadsheetml/2006/main" count="403" uniqueCount="201">
  <si>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</si>
  <si>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</si>
  <si>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</si>
  <si>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</si>
  <si>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</si>
  <si>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</si>
  <si>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</si>
  <si>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</si>
  <si>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</si>
  <si>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</si>
  <si>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</si>
  <si>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</si>
  <si>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</si>
  <si>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</si>
  <si>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</si>
  <si>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</si>
  <si>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</si>
  <si>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</si>
  <si>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</si>
  <si>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</si>
  <si>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</si>
  <si>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</si>
  <si>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</si>
  <si>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</si>
  <si>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</si>
  <si>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</si>
  <si>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</si>
  <si>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</si>
  <si>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</si>
  <si>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</si>
  <si>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</si>
  <si>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</si>
  <si>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</si>
  <si>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</si>
  <si>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</si>
  <si>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</si>
  <si>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</si>
  <si>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</si>
  <si>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</si>
  <si>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</si>
  <si>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</si>
  <si>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</si>
  <si>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</si>
  <si>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</si>
  <si>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</si>
  <si>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</si>
  <si>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</si>
  <si>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</si>
  <si>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</si>
  <si>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</si>
  <si>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</si>
  <si>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</si>
  <si>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</si>
  <si>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</si>
  <si>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</si>
  <si>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</si>
  <si>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</si>
  <si>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</si>
  <si>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</si>
  <si>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</si>
  <si>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</si>
  <si>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</si>
  <si>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</si>
  <si>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</si>
  <si>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</si>
  <si>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</si>
  <si>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</si>
  <si>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</si>
  <si>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</si>
  <si>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</si>
  <si>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</si>
  <si>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</si>
  <si>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</si>
  <si>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</si>
  <si>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</si>
  <si>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</si>
  <si>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</si>
  <si>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</si>
  <si>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</si>
  <si>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</si>
  <si>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</si>
  <si>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</si>
  <si>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</si>
  <si>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</si>
  <si>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</si>
  <si>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</si>
  <si>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</si>
  <si>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</si>
  <si>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</si>
  <si>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</si>
  <si>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</si>
  <si>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</si>
  <si>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</si>
  <si>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</si>
  <si>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</si>
  <si>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</si>
  <si>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</si>
  <si>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</si>
  <si>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</si>
  <si>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</si>
  <si>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</si>
  <si>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</si>
  <si>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</si>
  <si>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</si>
  <si>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</si>
  <si>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</si>
  <si>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</si>
  <si>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</si>
  <si>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</si>
  <si>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</si>
  <si>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</si>
  <si>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</si>
  <si>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</si>
  <si>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</si>
  <si>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</si>
  <si>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</si>
  <si>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</si>
  <si>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</si>
  <si>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</si>
  <si>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</si>
  <si>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</si>
  <si>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</si>
  <si>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</si>
  <si>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</si>
  <si>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</si>
  <si>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</si>
  <si>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</si>
  <si>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</si>
  <si>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</si>
  <si>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</si>
  <si>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</si>
  <si>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</si>
  <si>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</si>
  <si>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</si>
  <si>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</si>
  <si>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</si>
  <si>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</si>
  <si>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</si>
  <si>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</si>
  <si>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</si>
  <si>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</si>
  <si>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</si>
  <si>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</si>
  <si>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</si>
  <si>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</si>
  <si>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</si>
  <si>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</si>
  <si>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</si>
  <si>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</si>
  <si>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</si>
  <si>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</si>
  <si>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</si>
  <si>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</si>
  <si>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</si>
  <si>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</si>
  <si>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</si>
  <si>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</si>
  <si>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</si>
  <si>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</si>
  <si>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</si>
  <si>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</si>
  <si>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</si>
  <si>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</si>
  <si>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</si>
  <si>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</si>
  <si>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</si>
  <si>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</si>
  <si>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</si>
  <si>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</si>
  <si>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</si>
  <si>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</si>
  <si>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</si>
  <si>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</si>
  <si>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</si>
  <si>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</si>
  <si>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</si>
  <si>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</si>
  <si>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</si>
  <si>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</si>
  <si>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</si>
  <si>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</si>
  <si>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</si>
  <si>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</si>
  <si>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</si>
  <si>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</si>
  <si>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</si>
  <si>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</si>
  <si>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MA_06_12_REC120</t>
  </si>
  <si>
    <t>La traslación de figuras en el plano</t>
  </si>
  <si>
    <t xml:space="preserve">ver descripción de la imagen </t>
  </si>
  <si>
    <t>Ilustración</t>
  </si>
  <si>
    <t>figuras en el plano cartesiano pregunta 1</t>
  </si>
  <si>
    <t>figuras en el plano cartesiano pregunta 2</t>
  </si>
  <si>
    <t>figuras en el plano cartesiano pregunta 3</t>
  </si>
  <si>
    <t>figuras en el plano cartesiano pregunta 4</t>
  </si>
  <si>
    <t>figuras en el plano cartesiano pregunta 5</t>
  </si>
  <si>
    <t>figuras en el plano cartesiano pregunta 6</t>
  </si>
  <si>
    <t>figuras en el plano cartesiano pregunta 7</t>
  </si>
  <si>
    <t>figuras en el plano cartesiano pregunta 8</t>
  </si>
  <si>
    <t>figuras en el plano cartesiano pregunta 9</t>
  </si>
  <si>
    <t>figuras en el plano cartesiano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</si>
</sst>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505441</xdr:colOff>
      <xdr:row>9</xdr:row>
      <xdr:rowOff>4277322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410691" cy="4277322"/>
        </a:xfrm>
        <a:prstGeom prst="rect">
          <a:avLst/>
        </a:prstGeom>
      </xdr:spPr>
    </xdr:pic>
    <xdr:clientData/>
  </xdr:twoCellAnchor>
  <xdr:twoCellAnchor editAs="oneCell">
    <xdr:from>
      <xdr:col>10</xdr:col>
      <xdr:colOff>0</xdr:colOff>
      <xdr:row>10</xdr:row>
      <xdr:rowOff>0</xdr:rowOff>
    </xdr:from>
    <xdr:to>
      <xdr:col>18</xdr:col>
      <xdr:colOff>746890</xdr:colOff>
      <xdr:row>10</xdr:row>
      <xdr:rowOff>3972480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56375"/>
          <a:ext cx="5477640" cy="3972480"/>
        </a:xfrm>
        <a:prstGeom prst="rect">
          <a:avLst/>
        </a:prstGeom>
      </xdr:spPr>
    </xdr:pic>
    <xdr:clientData/>
  </xdr:twoCellAnchor>
  <xdr:twoCellAnchor editAs="oneCell">
    <xdr:from>
      <xdr:col>10</xdr:col>
      <xdr:colOff>0</xdr:colOff>
      <xdr:row>11</xdr:row>
      <xdr:rowOff>0</xdr:rowOff>
    </xdr:from>
    <xdr:to>
      <xdr:col>17</xdr:col>
      <xdr:colOff>505441</xdr:colOff>
      <xdr:row>11</xdr:row>
      <xdr:rowOff>3991532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0993438"/>
          <a:ext cx="4410691" cy="3991532"/>
        </a:xfrm>
        <a:prstGeom prst="rect">
          <a:avLst/>
        </a:prstGeom>
      </xdr:spPr>
    </xdr:pic>
    <xdr:clientData/>
  </xdr:twoCellAnchor>
  <xdr:twoCellAnchor editAs="oneCell">
    <xdr:from>
      <xdr:col>10</xdr:col>
      <xdr:colOff>0</xdr:colOff>
      <xdr:row>12</xdr:row>
      <xdr:rowOff>0</xdr:rowOff>
    </xdr:from>
    <xdr:to>
      <xdr:col>17</xdr:col>
      <xdr:colOff>476862</xdr:colOff>
      <xdr:row>12</xdr:row>
      <xdr:rowOff>3991532</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5430500"/>
          <a:ext cx="4382112" cy="3991532"/>
        </a:xfrm>
        <a:prstGeom prst="rect">
          <a:avLst/>
        </a:prstGeom>
      </xdr:spPr>
    </xdr:pic>
    <xdr:clientData/>
  </xdr:twoCellAnchor>
  <xdr:twoCellAnchor editAs="oneCell">
    <xdr:from>
      <xdr:col>10</xdr:col>
      <xdr:colOff>0</xdr:colOff>
      <xdr:row>13</xdr:row>
      <xdr:rowOff>0</xdr:rowOff>
    </xdr:from>
    <xdr:to>
      <xdr:col>19</xdr:col>
      <xdr:colOff>559654</xdr:colOff>
      <xdr:row>13</xdr:row>
      <xdr:rowOff>3715269</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9867563"/>
          <a:ext cx="6115904" cy="3715269"/>
        </a:xfrm>
        <a:prstGeom prst="rect">
          <a:avLst/>
        </a:prstGeom>
      </xdr:spPr>
    </xdr:pic>
    <xdr:clientData/>
  </xdr:twoCellAnchor>
  <xdr:twoCellAnchor editAs="oneCell">
    <xdr:from>
      <xdr:col>10</xdr:col>
      <xdr:colOff>0</xdr:colOff>
      <xdr:row>14</xdr:row>
      <xdr:rowOff>0</xdr:rowOff>
    </xdr:from>
    <xdr:to>
      <xdr:col>19</xdr:col>
      <xdr:colOff>683496</xdr:colOff>
      <xdr:row>14</xdr:row>
      <xdr:rowOff>3791479</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24304625"/>
          <a:ext cx="6239746" cy="3791479"/>
        </a:xfrm>
        <a:prstGeom prst="rect">
          <a:avLst/>
        </a:prstGeom>
      </xdr:spPr>
    </xdr:pic>
    <xdr:clientData/>
  </xdr:twoCellAnchor>
  <xdr:twoCellAnchor editAs="oneCell">
    <xdr:from>
      <xdr:col>10</xdr:col>
      <xdr:colOff>0</xdr:colOff>
      <xdr:row>15</xdr:row>
      <xdr:rowOff>0</xdr:rowOff>
    </xdr:from>
    <xdr:to>
      <xdr:col>19</xdr:col>
      <xdr:colOff>150022</xdr:colOff>
      <xdr:row>15</xdr:row>
      <xdr:rowOff>3715269</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28741688"/>
          <a:ext cx="5706272" cy="3715269"/>
        </a:xfrm>
        <a:prstGeom prst="rect">
          <a:avLst/>
        </a:prstGeom>
      </xdr:spPr>
    </xdr:pic>
    <xdr:clientData/>
  </xdr:twoCellAnchor>
  <xdr:twoCellAnchor editAs="oneCell">
    <xdr:from>
      <xdr:col>10</xdr:col>
      <xdr:colOff>0</xdr:colOff>
      <xdr:row>16</xdr:row>
      <xdr:rowOff>0</xdr:rowOff>
    </xdr:from>
    <xdr:to>
      <xdr:col>19</xdr:col>
      <xdr:colOff>207180</xdr:colOff>
      <xdr:row>16</xdr:row>
      <xdr:rowOff>3267531</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33178750"/>
          <a:ext cx="5763430" cy="3267531"/>
        </a:xfrm>
        <a:prstGeom prst="rect">
          <a:avLst/>
        </a:prstGeom>
      </xdr:spPr>
    </xdr:pic>
    <xdr:clientData/>
  </xdr:twoCellAnchor>
  <xdr:twoCellAnchor editAs="oneCell">
    <xdr:from>
      <xdr:col>10</xdr:col>
      <xdr:colOff>0</xdr:colOff>
      <xdr:row>17</xdr:row>
      <xdr:rowOff>0</xdr:rowOff>
    </xdr:from>
    <xdr:to>
      <xdr:col>20</xdr:col>
      <xdr:colOff>277155</xdr:colOff>
      <xdr:row>17</xdr:row>
      <xdr:rowOff>3972480</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37615813"/>
          <a:ext cx="6658905" cy="3972480"/>
        </a:xfrm>
        <a:prstGeom prst="rect">
          <a:avLst/>
        </a:prstGeom>
      </xdr:spPr>
    </xdr:pic>
    <xdr:clientData/>
  </xdr:twoCellAnchor>
  <xdr:twoCellAnchor editAs="oneCell">
    <xdr:from>
      <xdr:col>10</xdr:col>
      <xdr:colOff>0</xdr:colOff>
      <xdr:row>18</xdr:row>
      <xdr:rowOff>0</xdr:rowOff>
    </xdr:from>
    <xdr:to>
      <xdr:col>19</xdr:col>
      <xdr:colOff>121443</xdr:colOff>
      <xdr:row>18</xdr:row>
      <xdr:rowOff>3858164</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42052875"/>
          <a:ext cx="5677693" cy="38581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6</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MA_06_12_REC120_IMG01n.png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108" t="s">
        <v>189</v>
      </c>
      <c r="C11" s="20" t="str">
        <f t="shared" si="0"/>
        <v>Recurso M6A</v>
      </c>
      <c r="D11" s="63" t="s">
        <v>190</v>
      </c>
      <c r="E11" s="63" t="s">
        <v>155</v>
      </c>
      <c r="F11" s="13" t="str">
        <f t="shared" ref="F11:F74" ca="1" si="4">IF(OR(B11&lt;&gt;"",J11&lt;&gt;""),CONCATENATE($C$7,"_",$A11,IF($G$4="Cuaderno de Estudio","_small",CONCATENATE(IF(I11="","","n"),IF(LEFT($G$5,1)="F",".jpg",".png")))),"")</f>
        <v>MA_06_12_REC120_IMG02n.png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350.1" customHeight="1" x14ac:dyDescent="0.25">
      <c r="A12" s="12" t="str">
        <f t="shared" si="3"/>
        <v>IMG03</v>
      </c>
      <c r="B12" s="108" t="s">
        <v>189</v>
      </c>
      <c r="C12" s="20" t="str">
        <f t="shared" si="0"/>
        <v>Recurso M6A</v>
      </c>
      <c r="D12" s="63" t="s">
        <v>190</v>
      </c>
      <c r="E12" s="63" t="s">
        <v>155</v>
      </c>
      <c r="F12" s="13" t="str">
        <f t="shared" ca="1" si="4"/>
        <v>MA_06_12_REC120_IMG03n.png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350.1" customHeight="1" x14ac:dyDescent="0.25">
      <c r="A13" s="12" t="str">
        <f t="shared" si="3"/>
        <v>IMG04</v>
      </c>
      <c r="B13" s="108" t="s">
        <v>189</v>
      </c>
      <c r="C13" s="20" t="str">
        <f t="shared" si="0"/>
        <v>Recurso M6A</v>
      </c>
      <c r="D13" s="63" t="s">
        <v>190</v>
      </c>
      <c r="E13" s="63" t="s">
        <v>155</v>
      </c>
      <c r="F13" s="13" t="str">
        <f t="shared" ca="1" si="4"/>
        <v>MA_06_12_REC120_IMG04n.png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350.1" customHeight="1" x14ac:dyDescent="0.25">
      <c r="A14" s="12" t="str">
        <f t="shared" si="3"/>
        <v>IMG05</v>
      </c>
      <c r="B14" s="108" t="s">
        <v>189</v>
      </c>
      <c r="C14" s="20" t="str">
        <f t="shared" si="0"/>
        <v>Recurso M6A</v>
      </c>
      <c r="D14" s="63" t="s">
        <v>190</v>
      </c>
      <c r="E14" s="63" t="s">
        <v>155</v>
      </c>
      <c r="F14" s="13" t="str">
        <f t="shared" ca="1" si="4"/>
        <v>MA_06_12_REC120_IMG05n.png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350.1" customHeight="1" x14ac:dyDescent="0.25">
      <c r="A15" s="12" t="str">
        <f t="shared" si="3"/>
        <v>IMG06</v>
      </c>
      <c r="B15" s="108" t="s">
        <v>189</v>
      </c>
      <c r="C15" s="20" t="str">
        <f t="shared" si="0"/>
        <v>Recurso M6A</v>
      </c>
      <c r="D15" s="63" t="s">
        <v>190</v>
      </c>
      <c r="E15" s="63" t="s">
        <v>155</v>
      </c>
      <c r="F15" s="13" t="str">
        <f t="shared" ca="1" si="4"/>
        <v>MA_06_12_REC120_IMG06n.png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350.1" customHeight="1" x14ac:dyDescent="0.3">
      <c r="A16" s="12" t="str">
        <f t="shared" si="3"/>
        <v>IMG07</v>
      </c>
      <c r="B16" s="108" t="s">
        <v>189</v>
      </c>
      <c r="C16" s="20" t="str">
        <f t="shared" si="0"/>
        <v>Recurso M6A</v>
      </c>
      <c r="D16" s="63" t="s">
        <v>190</v>
      </c>
      <c r="E16" s="63" t="s">
        <v>155</v>
      </c>
      <c r="F16" s="13" t="str">
        <f t="shared" ca="1" si="4"/>
        <v>MA_06_12_REC120_IMG07n.png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350.1" customHeight="1" x14ac:dyDescent="0.25">
      <c r="A17" s="12" t="str">
        <f t="shared" si="3"/>
        <v>IMG08</v>
      </c>
      <c r="B17" s="108" t="s">
        <v>189</v>
      </c>
      <c r="C17" s="20" t="str">
        <f t="shared" si="0"/>
        <v>Recurso M6A</v>
      </c>
      <c r="D17" s="63" t="s">
        <v>190</v>
      </c>
      <c r="E17" s="63" t="s">
        <v>155</v>
      </c>
      <c r="F17" s="13" t="str">
        <f t="shared" ca="1" si="4"/>
        <v>MA_06_12_REC120_IMG08n.png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350.1" customHeight="1" x14ac:dyDescent="0.25">
      <c r="A18" s="12" t="str">
        <f t="shared" si="3"/>
        <v>IMG09</v>
      </c>
      <c r="B18" s="108" t="s">
        <v>189</v>
      </c>
      <c r="C18" s="20" t="str">
        <f t="shared" si="0"/>
        <v>Recurso M6A</v>
      </c>
      <c r="D18" s="63" t="s">
        <v>190</v>
      </c>
      <c r="E18" s="63" t="s">
        <v>155</v>
      </c>
      <c r="F18" s="13" t="str">
        <f t="shared" ca="1" si="4"/>
        <v>MA_06_12_REC120_IMG09n.png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350.1" customHeight="1" x14ac:dyDescent="0.3">
      <c r="A19" s="12" t="str">
        <f t="shared" ref="A19:A50" si="6">IF(OR(B19&lt;&gt;"",J19&lt;&gt;""),CONCATENATE(LEFT(A18,3),IF(MID(A18,4,2)+1&lt;10,CONCATENATE("0",MID(A18,4,2)+1),MID(A18,4,2)+1)),"")</f>
        <v>IMG10</v>
      </c>
      <c r="B19" s="108" t="s">
        <v>189</v>
      </c>
      <c r="C19" s="20" t="str">
        <f t="shared" si="0"/>
        <v>Recurso M6A</v>
      </c>
      <c r="D19" s="63" t="s">
        <v>190</v>
      </c>
      <c r="E19" s="63" t="s">
        <v>155</v>
      </c>
      <c r="F19" s="13" t="str">
        <f t="shared" ca="1" si="4"/>
        <v>MA_06_12_REC120_IMG10n.png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Invitado</cp:lastModifiedBy>
  <dcterms:created xsi:type="dcterms:W3CDTF">2014-07-01T23:43:25Z</dcterms:created>
  <dcterms:modified xsi:type="dcterms:W3CDTF">2016-02-22T17:35:56Z</dcterms:modified>
</cp:coreProperties>
</file>