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935" windowHeight="100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H17"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F11" i="1"/>
  <c r="G11" i="1"/>
  <c r="H10" i="1"/>
  <c r="A13" i="1"/>
  <c r="F10" i="1"/>
  <c r="G10" i="1"/>
  <c r="F13" i="1"/>
  <c r="G13" i="1"/>
  <c r="H13" i="1"/>
  <c r="A14" i="1"/>
  <c r="F14" i="1"/>
  <c r="G14" i="1"/>
  <c r="H14" i="1"/>
  <c r="A15" i="1"/>
  <c r="F15" i="1"/>
  <c r="G15" i="1"/>
  <c r="H15" i="1"/>
  <c r="A16" i="1"/>
  <c r="F16" i="1"/>
  <c r="G16" i="1"/>
  <c r="H16" i="1"/>
  <c r="A17" i="1"/>
  <c r="F17" i="1"/>
  <c r="G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<sst xmlns="http://schemas.openxmlformats.org/spreadsheetml/2006/main" count="365" uniqueCount="190">
  <si>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</si>
  <si>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</si>
  <si>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</si>
  <si>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</si>
  <si>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</si>
  <si>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</si>
  <si>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</si>
  <si>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</si>
  <si>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</si>
  <si>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</si>
  <si>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</si>
  <si>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</si>
  <si>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</si>
  <si>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</si>
  <si>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</si>
  <si>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</si>
  <si>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</si>
  <si>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</si>
  <si>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</si>
  <si>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</si>
  <si>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</si>
  <si>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</si>
  <si>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</si>
  <si>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</si>
  <si>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</si>
  <si>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</si>
  <si>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</si>
  <si>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</si>
  <si>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</si>
  <si>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</si>
  <si>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</si>
  <si>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</si>
  <si>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</si>
  <si>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</si>
  <si>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</si>
  <si>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</si>
  <si>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</si>
  <si>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</si>
  <si>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</si>
  <si>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</si>
  <si>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</si>
  <si>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</si>
  <si>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</si>
  <si>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</si>
  <si>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</si>
  <si>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</si>
  <si>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</si>
  <si>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</si>
  <si>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</si>
  <si>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</si>
  <si>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</si>
  <si>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</si>
  <si>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</si>
  <si>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</si>
  <si>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</si>
  <si>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</si>
  <si>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</si>
  <si>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</si>
  <si>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</si>
  <si>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</si>
  <si>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</si>
  <si>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</si>
  <si>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</si>
  <si>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</si>
  <si>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</si>
  <si>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</si>
  <si>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</si>
  <si>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</si>
  <si>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</si>
  <si>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</si>
  <si>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</si>
  <si>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</si>
  <si>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</si>
  <si>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</si>
  <si>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</si>
  <si>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</si>
  <si>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</si>
  <si>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</si>
  <si>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</si>
  <si>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</si>
  <si>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</si>
  <si>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</si>
  <si>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</si>
  <si>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</si>
  <si>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</si>
  <si>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</si>
  <si>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</si>
  <si>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</si>
  <si>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</si>
  <si>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</si>
  <si>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</si>
  <si>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</si>
  <si>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</si>
  <si>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</si>
  <si>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</si>
  <si>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</si>
  <si>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</si>
  <si>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</si>
  <si>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</si>
  <si>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</si>
  <si>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</si>
  <si>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</si>
  <si>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</si>
  <si>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</si>
  <si>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</si>
  <si>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</si>
  <si>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</si>
  <si>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</si>
  <si>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</si>
  <si>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</si>
  <si>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</si>
  <si>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</si>
  <si>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</si>
  <si>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</si>
  <si>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</si>
  <si>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</si>
  <si>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</si>
  <si>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</si>
  <si>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</si>
  <si>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</si>
  <si>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</si>
  <si>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</si>
  <si>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</si>
  <si>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</si>
  <si>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</si>
  <si>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</si>
  <si>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</si>
  <si>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</si>
  <si>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</si>
  <si>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</si>
  <si>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</si>
  <si>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</si>
  <si>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</si>
  <si>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</si>
  <si>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</si>
  <si>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</si>
  <si>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</si>
  <si>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</si>
  <si>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</si>
  <si>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</si>
  <si>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</si>
  <si>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</si>
  <si>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</si>
  <si>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</si>
  <si>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</si>
  <si>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</si>
  <si>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</si>
  <si>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</si>
  <si>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</si>
  <si>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</si>
  <si>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</si>
  <si>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</si>
  <si>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</si>
  <si>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</si>
  <si>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</si>
  <si>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</si>
  <si>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</si>
  <si>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</si>
  <si>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</si>
  <si>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</si>
  <si>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</si>
  <si>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</si>
  <si>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</si>
  <si>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</si>
  <si>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</si>
  <si>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</si>
  <si>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</si>
  <si>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</si>
  <si>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</si>
  <si>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</si>
  <si>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</si>
  <si>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</si>
  <si>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</si>
  <si>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</si>
  <si>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</si>
  <si>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</si>
  <si>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</si>
  <si>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</si>
  <si>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</si>
  <si>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</si>
  <si>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</si>
  <si>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</si>
  <si>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</si>
  <si>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</si>
  <si>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</si>
  <si>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</si>
  <si>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</si>
  <si>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</si>
  <si>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MA_08_06_REC220</t>
  </si>
  <si>
    <t>las inecuaciones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</si>
</sst>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237302122</v>
      </c>
      <c r="C10" s="20" t="str">
        <f t="shared" ref="C10:C41" si="0">IF(OR(B10&lt;&gt;"",J10&lt;&gt;""),IF($G$4="Recurso",CONCATENATE($G$4," ",$G$5),$G$4),"")</f>
        <v>Recurso F10B</v>
      </c>
      <c r="D10" s="63" t="s">
        <v>187</v>
      </c>
      <c r="E10" s="63" t="s">
        <v>155</v>
      </c>
      <c r="F10" s="13" t="str">
        <f t="shared" ref="F10" ca="1" si="1">IF(OR(B10&lt;&gt;"",J10&lt;&gt;""),CONCATENATE($C$7,"_",$A10,IF($G$4="Cuaderno de Estudio","_small",CONCATENATE(IF(I10="","","n"),IF(LEFT($G$5,1)="F",".jpg",".png")))),"")</f>
        <v>MA_08_06_REC220_IMG01.jpg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14.25"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2015-12-12T15:53:19Z</dcterms:modified>
</cp:coreProperties>
</file>