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7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H14" i="1"/>
  <c r="H13" i="1"/>
  <c r="F12" i="1"/>
  <c r="G12"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F11" i="1"/>
  <c r="G11" i="1"/>
  <c r="H10" i="1"/>
  <c r="F13" i="1"/>
  <c r="G13" i="1"/>
  <c r="F10" i="1"/>
  <c r="G10" i="1"/>
  <c r="F14" i="1"/>
  <c r="G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<sst xmlns="http://schemas.openxmlformats.org/spreadsheetml/2006/main" count="384" uniqueCount="197">
  <si>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</si>
  <si>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</si>
  <si>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</si>
  <si>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</si>
  <si>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</si>
  <si>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</si>
  <si>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</si>
  <si>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</si>
  <si>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</si>
  <si>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</si>
  <si>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</si>
  <si>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</si>
  <si>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</si>
  <si>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</si>
  <si>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</si>
  <si>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</si>
  <si>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</si>
  <si>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</si>
  <si>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</si>
  <si>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</si>
  <si>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</si>
  <si>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</si>
  <si>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</si>
  <si>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</si>
  <si>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</si>
  <si>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</si>
  <si>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</si>
  <si>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</si>
  <si>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</si>
  <si>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</si>
  <si>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</si>
  <si>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</si>
  <si>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</si>
  <si>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</si>
  <si>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</si>
  <si>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</si>
  <si>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</si>
  <si>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</si>
  <si>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</si>
  <si>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</si>
  <si>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</si>
  <si>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</si>
  <si>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</si>
  <si>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</si>
  <si>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</si>
  <si>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</si>
  <si>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</si>
  <si>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</si>
  <si>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</si>
  <si>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</si>
  <si>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</si>
  <si>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</si>
  <si>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</si>
  <si>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</si>
  <si>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</si>
  <si>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</si>
  <si>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</si>
  <si>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</si>
  <si>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</si>
  <si>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</si>
  <si>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</si>
  <si>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</si>
  <si>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</si>
  <si>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</si>
  <si>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</si>
  <si>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</si>
  <si>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</si>
  <si>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</si>
  <si>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</si>
  <si>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</si>
  <si>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</si>
  <si>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</si>
  <si>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</si>
  <si>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</si>
  <si>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</si>
  <si>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</si>
  <si>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</si>
  <si>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</si>
  <si>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</si>
  <si>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</si>
  <si>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</si>
  <si>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</si>
  <si>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</si>
  <si>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</si>
  <si>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</si>
  <si>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</si>
  <si>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</si>
  <si>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</si>
  <si>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</si>
  <si>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</si>
  <si>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</si>
  <si>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</si>
  <si>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</si>
  <si>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</si>
  <si>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</si>
  <si>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</si>
  <si>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</si>
  <si>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</si>
  <si>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</si>
  <si>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</si>
  <si>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</si>
  <si>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</si>
  <si>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</si>
  <si>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</si>
  <si>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</si>
  <si>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</si>
  <si>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</si>
  <si>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</si>
  <si>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</si>
  <si>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</si>
  <si>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</si>
  <si>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</si>
  <si>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</si>
  <si>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</si>
  <si>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</si>
  <si>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</si>
  <si>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</si>
  <si>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</si>
  <si>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</si>
  <si>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</si>
  <si>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</si>
  <si>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</si>
  <si>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</si>
  <si>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</si>
  <si>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</si>
  <si>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</si>
  <si>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</si>
  <si>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</si>
  <si>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</si>
  <si>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</si>
  <si>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</si>
  <si>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</si>
  <si>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</si>
  <si>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</si>
  <si>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</si>
  <si>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</si>
  <si>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</si>
  <si>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</si>
  <si>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</si>
  <si>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</si>
  <si>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</si>
  <si>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</si>
  <si>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</si>
  <si>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</si>
  <si>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</si>
  <si>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</si>
  <si>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</si>
  <si>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</si>
  <si>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</si>
  <si>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</si>
  <si>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</si>
  <si>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</si>
  <si>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</si>
  <si>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</si>
  <si>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</si>
  <si>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</si>
  <si>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</si>
  <si>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</si>
  <si>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</si>
  <si>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</si>
  <si>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</si>
  <si>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</si>
  <si>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</si>
  <si>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</si>
  <si>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</si>
  <si>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</si>
  <si>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</si>
  <si>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</si>
  <si>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</si>
  <si>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</si>
  <si>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</si>
  <si>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</si>
  <si>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</si>
  <si>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</si>
  <si>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</si>
  <si>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</si>
  <si>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</si>
  <si>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</si>
  <si>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</si>
  <si>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</si>
  <si>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</si>
  <si>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</si>
  <si>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</si>
  <si>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</si>
  <si>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</si>
  <si>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</si>
  <si>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</si>
  <si>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t>
  </si>
  <si>
    <t>Ilustración</t>
  </si>
  <si>
    <t>Josué Malagón</t>
  </si>
  <si>
    <t>ver observaciones</t>
  </si>
  <si>
    <t>Plano cartesiano, pregunta uno, agregar nombres a los ejes (X y Y) en mayúscula y cursiva</t>
  </si>
  <si>
    <t xml:space="preserve">Funciones, pregunta dos, fórmulas en archivo adjunto, </t>
  </si>
  <si>
    <t>Funciones, pregunta tres, fórmulas en archivo adjunto</t>
  </si>
  <si>
    <t>MA_08_07_CO_REC220</t>
  </si>
  <si>
    <t>Gráfica recta, pregunta seis, nombres de los ejes deben estar en mayúscula y cursiva, tener cuidado con los signos menos</t>
  </si>
  <si>
    <t>Gráfica recta, pregunta siete, nombres de los ejes en mayúscula y cursiva, tener cuidado con los menos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</si>
</sst>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123825</xdr:colOff>
      <xdr:row>9</xdr:row>
      <xdr:rowOff>268288</xdr:rowOff>
    </xdr:from>
    <xdr:to>
      <xdr:col>10</xdr:col>
      <xdr:colOff>1994301</xdr:colOff>
      <xdr:row>9</xdr:row>
      <xdr:rowOff>1872098</xdr:rowOff>
    </xdr:to>
    <xdr:pic>
      <xdr:nvPicPr>
        <xdr:cNvPr id="2" name="Imagen 1"/>
        <xdr:cNvPicPr/>
      </xdr:nvPicPr>
      <xdr:blipFill>
        <a:blip xmlns:r="http://schemas.openxmlformats.org/officeDocument/2006/relationships" r:embed="rId1"/>
        <a:stretch>
          <a:fillRect/>
        </a:stretch>
      </xdr:blipFill>
      <xdr:spPr>
        <a:xfrm>
          <a:off x="17554575" y="2387601"/>
          <a:ext cx="1870476" cy="1603810"/>
        </a:xfrm>
        <a:prstGeom prst="rect">
          <a:avLst/>
        </a:prstGeom>
      </xdr:spPr>
    </xdr:pic>
    <xdr:clientData/>
  </xdr:twoCellAnchor>
  <xdr:twoCellAnchor editAs="oneCell">
    <xdr:from>
      <xdr:col>10</xdr:col>
      <xdr:colOff>53975</xdr:colOff>
      <xdr:row>10</xdr:row>
      <xdr:rowOff>114301</xdr:rowOff>
    </xdr:from>
    <xdr:to>
      <xdr:col>16</xdr:col>
      <xdr:colOff>207559</xdr:colOff>
      <xdr:row>10</xdr:row>
      <xdr:rowOff>1600968</xdr:rowOff>
    </xdr:to>
    <xdr:pic>
      <xdr:nvPicPr>
        <xdr:cNvPr id="3" name="Imagen 2"/>
        <xdr:cNvPicPr/>
      </xdr:nvPicPr>
      <xdr:blipFill>
        <a:blip xmlns:r="http://schemas.openxmlformats.org/officeDocument/2006/relationships" r:embed="rId2"/>
        <a:stretch>
          <a:fillRect/>
        </a:stretch>
      </xdr:blipFill>
      <xdr:spPr>
        <a:xfrm>
          <a:off x="17484725" y="4360864"/>
          <a:ext cx="3233334" cy="1486667"/>
        </a:xfrm>
        <a:prstGeom prst="rect">
          <a:avLst/>
        </a:prstGeom>
      </xdr:spPr>
    </xdr:pic>
    <xdr:clientData/>
  </xdr:twoCellAnchor>
  <xdr:twoCellAnchor editAs="oneCell">
    <xdr:from>
      <xdr:col>10</xdr:col>
      <xdr:colOff>523875</xdr:colOff>
      <xdr:row>11</xdr:row>
      <xdr:rowOff>139700</xdr:rowOff>
    </xdr:from>
    <xdr:to>
      <xdr:col>16</xdr:col>
      <xdr:colOff>238411</xdr:colOff>
      <xdr:row>12</xdr:row>
      <xdr:rowOff>31485</xdr:rowOff>
    </xdr:to>
    <xdr:pic>
      <xdr:nvPicPr>
        <xdr:cNvPr id="4" name="Imagen 3"/>
        <xdr:cNvPicPr/>
      </xdr:nvPicPr>
      <xdr:blipFill>
        <a:blip xmlns:r="http://schemas.openxmlformats.org/officeDocument/2006/relationships" r:embed="rId3"/>
        <a:stretch>
          <a:fillRect/>
        </a:stretch>
      </xdr:blipFill>
      <xdr:spPr>
        <a:xfrm>
          <a:off x="17954625" y="6529388"/>
          <a:ext cx="2794286" cy="2114285"/>
        </a:xfrm>
        <a:prstGeom prst="rect">
          <a:avLst/>
        </a:prstGeom>
      </xdr:spPr>
    </xdr:pic>
    <xdr:clientData/>
  </xdr:twoCellAnchor>
  <xdr:twoCellAnchor editAs="oneCell">
    <xdr:from>
      <xdr:col>10</xdr:col>
      <xdr:colOff>269875</xdr:colOff>
      <xdr:row>12</xdr:row>
      <xdr:rowOff>357187</xdr:rowOff>
    </xdr:from>
    <xdr:to>
      <xdr:col>16</xdr:col>
      <xdr:colOff>81554</xdr:colOff>
      <xdr:row>12</xdr:row>
      <xdr:rowOff>2808615</xdr:rowOff>
    </xdr:to>
    <xdr:pic>
      <xdr:nvPicPr>
        <xdr:cNvPr id="6" name="Imagen 5"/>
        <xdr:cNvPicPr/>
      </xdr:nvPicPr>
      <xdr:blipFill>
        <a:blip xmlns:r="http://schemas.openxmlformats.org/officeDocument/2006/relationships" r:embed="rId4"/>
        <a:stretch>
          <a:fillRect/>
        </a:stretch>
      </xdr:blipFill>
      <xdr:spPr>
        <a:xfrm>
          <a:off x="17700625" y="8969375"/>
          <a:ext cx="2891429" cy="2451428"/>
        </a:xfrm>
        <a:prstGeom prst="rect">
          <a:avLst/>
        </a:prstGeom>
      </xdr:spPr>
    </xdr:pic>
    <xdr:clientData/>
  </xdr:twoCellAnchor>
  <xdr:twoCellAnchor editAs="oneCell">
    <xdr:from>
      <xdr:col>10</xdr:col>
      <xdr:colOff>387351</xdr:colOff>
      <xdr:row>13</xdr:row>
      <xdr:rowOff>487361</xdr:rowOff>
    </xdr:from>
    <xdr:to>
      <xdr:col>15</xdr:col>
      <xdr:colOff>485775</xdr:colOff>
      <xdr:row>13</xdr:row>
      <xdr:rowOff>2249486</xdr:rowOff>
    </xdr:to>
    <xdr:pic>
      <xdr:nvPicPr>
        <xdr:cNvPr id="7" name="Imagen 6"/>
        <xdr:cNvPicPr/>
      </xdr:nvPicPr>
      <xdr:blipFill>
        <a:blip xmlns:r="http://schemas.openxmlformats.org/officeDocument/2006/relationships" r:embed="rId5"/>
        <a:stretch>
          <a:fillRect/>
        </a:stretch>
      </xdr:blipFill>
      <xdr:spPr>
        <a:xfrm>
          <a:off x="17818101" y="11925299"/>
          <a:ext cx="2352674" cy="1762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4"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67.25" customHeight="1" x14ac:dyDescent="0.25">
      <c r="A10" s="12" t="str">
        <f>IF(OR(B10&lt;&gt;"",J10&lt;&gt;""),"IMG01","")</f>
        <v>IMG01</v>
      </c>
      <c r="B10" s="62" t="s">
        <v>190</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MA_08_07_CO_REC220_IMG01n.png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MA_08_07_CO_REC220_IMG01a.png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68.75" customHeight="1" x14ac:dyDescent="0.25">
      <c r="A11" s="12" t="str">
        <f t="shared" ref="A11:A18" si="3">IF(OR(B11&lt;&gt;"",J11&lt;&gt;""),CONCATENATE(LEFT(A10,3),IF(MID(A10,4,2)+1&lt;10,CONCATENATE("0",MID(A10,4,2)+1))),"")</f>
        <v>IMG02</v>
      </c>
      <c r="B11" s="62" t="s">
        <v>190</v>
      </c>
      <c r="C11" s="20" t="str">
        <f t="shared" si="0"/>
        <v>Recurso M101</v>
      </c>
      <c r="D11" s="63" t="s">
        <v>188</v>
      </c>
      <c r="E11" s="63" t="s">
        <v>155</v>
      </c>
      <c r="F11" s="13" t="str">
        <f t="shared" ref="F11:F74" ca="1" si="4">IF(OR(B11&lt;&gt;"",J11&lt;&gt;""),CONCATENATE($C$7,"_",$A11,IF($G$4="Cuaderno de Estudio","_small",CONCATENATE(IF(I11="","","n"),IF(LEFT($G$5,1)="F",".jpg",".png")))),"")</f>
        <v>MA_08_07_CO_REC220_IMG02n.png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MA_08_07_CO_REC220_IMG02a.png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74.75" customHeight="1" x14ac:dyDescent="0.25">
      <c r="A12" s="12" t="str">
        <f t="shared" si="3"/>
        <v>IMG03</v>
      </c>
      <c r="B12" s="62" t="s">
        <v>190</v>
      </c>
      <c r="C12" s="20" t="str">
        <f t="shared" si="0"/>
        <v>Recurso M101</v>
      </c>
      <c r="D12" s="63" t="s">
        <v>188</v>
      </c>
      <c r="E12" s="63" t="s">
        <v>155</v>
      </c>
      <c r="F12" s="13" t="str">
        <f t="shared" ca="1" si="4"/>
        <v>MA_08_07_CO_REC220_IMG03n.png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MA_08_07_CO_REC220_IMG03a.png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222.75" customHeight="1" x14ac:dyDescent="0.25">
      <c r="A13" s="12" t="str">
        <f t="shared" si="3"/>
        <v>IMG04</v>
      </c>
      <c r="B13" s="62" t="s">
        <v>190</v>
      </c>
      <c r="C13" s="20" t="str">
        <f t="shared" si="0"/>
        <v>Recurso M101</v>
      </c>
      <c r="D13" s="63" t="s">
        <v>188</v>
      </c>
      <c r="E13" s="63" t="s">
        <v>155</v>
      </c>
      <c r="F13" s="13" t="str">
        <f t="shared" ca="1" si="4"/>
        <v>MA_08_07_CO_REC220_IMG04n.png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MA_08_07_CO_REC220_IMG04a.png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200.25" customHeight="1" x14ac:dyDescent="0.25">
      <c r="A14" s="12" t="str">
        <f t="shared" si="3"/>
        <v>IMG05</v>
      </c>
      <c r="B14" s="62" t="s">
        <v>190</v>
      </c>
      <c r="C14" s="20" t="str">
        <f t="shared" si="0"/>
        <v>Recurso M101</v>
      </c>
      <c r="D14" s="63" t="s">
        <v>188</v>
      </c>
      <c r="E14" s="63" t="s">
        <v>155</v>
      </c>
      <c r="F14" s="13" t="str">
        <f t="shared" ca="1" si="4"/>
        <v>MA_08_07_CO_REC220_IMG05n.png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MA_08_07_CO_REC220_IMG05a.png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2016-02-14T12:33:16Z</dcterms:modified>
</cp:coreProperties>
</file>