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H14" i="1"/>
  <c r="H13" i="1"/>
  <c r="F12" i="1"/>
  <c r="G12"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11" i="1"/>
  <c r="G11" i="1"/>
  <c r="H10" i="1"/>
  <c r="F13" i="1"/>
  <c r="G13" i="1"/>
  <c r="F10" i="1"/>
  <c r="G10" i="1"/>
  <c r="F14" i="1"/>
  <c r="G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<sst xmlns="http://schemas.openxmlformats.org/spreadsheetml/2006/main" count="384" uniqueCount="197">
  <si>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</si>
  <si>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</si>
  <si>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</si>
  <si>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</si>
  <si>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</si>
  <si>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</si>
  <si>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</si>
  <si>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</si>
  <si>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</si>
  <si>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</si>
  <si>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</si>
  <si>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</si>
  <si>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</si>
  <si>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</si>
  <si>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</si>
  <si>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</si>
  <si>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</si>
  <si>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</si>
  <si>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</si>
  <si>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</si>
  <si>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</si>
  <si>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</si>
  <si>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</si>
  <si>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</si>
  <si>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</si>
  <si>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</si>
  <si>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</si>
  <si>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</si>
  <si>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</si>
  <si>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</si>
  <si>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</si>
  <si>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</si>
  <si>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</si>
  <si>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</si>
  <si>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</si>
  <si>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</si>
  <si>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</si>
  <si>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</si>
  <si>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</si>
  <si>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</si>
  <si>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</si>
  <si>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</si>
  <si>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</si>
  <si>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</si>
  <si>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</si>
  <si>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</si>
  <si>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</si>
  <si>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</si>
  <si>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</si>
  <si>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</si>
  <si>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</si>
  <si>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</si>
  <si>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</si>
  <si>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</si>
  <si>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</si>
  <si>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</si>
  <si>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</si>
  <si>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</si>
  <si>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</si>
  <si>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</si>
  <si>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</si>
  <si>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</si>
  <si>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</si>
  <si>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</si>
  <si>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</si>
  <si>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</si>
  <si>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</si>
  <si>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</si>
  <si>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</si>
  <si>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</si>
  <si>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</si>
  <si>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</si>
  <si>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</si>
  <si>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</si>
  <si>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</si>
  <si>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</si>
  <si>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</si>
  <si>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</si>
  <si>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</si>
  <si>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</si>
  <si>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</si>
  <si>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</si>
  <si>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</si>
  <si>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</si>
  <si>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</si>
  <si>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</si>
  <si>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</si>
  <si>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</si>
  <si>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</si>
  <si>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</si>
  <si>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</si>
  <si>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</si>
  <si>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</si>
  <si>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</si>
  <si>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</si>
  <si>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</si>
  <si>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</si>
  <si>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</si>
  <si>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</si>
  <si>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</si>
  <si>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</si>
  <si>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</si>
  <si>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</si>
  <si>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</si>
  <si>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</si>
  <si>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</si>
  <si>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</si>
  <si>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</si>
  <si>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</si>
  <si>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</si>
  <si>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</si>
  <si>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</si>
  <si>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</si>
  <si>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</si>
  <si>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</si>
  <si>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</si>
  <si>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</si>
  <si>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</si>
  <si>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</si>
  <si>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</si>
  <si>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</si>
  <si>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</si>
  <si>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</si>
  <si>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</si>
  <si>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</si>
  <si>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</si>
  <si>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</si>
  <si>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</si>
  <si>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</si>
  <si>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</si>
  <si>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</si>
  <si>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</si>
  <si>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</si>
  <si>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</si>
  <si>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</si>
  <si>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</si>
  <si>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</si>
  <si>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</si>
  <si>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</si>
  <si>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</si>
  <si>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</si>
  <si>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</si>
  <si>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</si>
  <si>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</si>
  <si>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</si>
  <si>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</si>
  <si>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</si>
  <si>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</si>
  <si>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</si>
  <si>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</si>
  <si>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</si>
  <si>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</si>
  <si>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</si>
  <si>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</si>
  <si>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</si>
  <si>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</si>
  <si>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</si>
  <si>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</si>
  <si>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</si>
  <si>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</si>
  <si>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</si>
  <si>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</si>
  <si>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</si>
  <si>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</si>
  <si>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</si>
  <si>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</si>
  <si>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</si>
  <si>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</si>
  <si>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</si>
  <si>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</si>
  <si>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</si>
  <si>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</si>
  <si>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</si>
  <si>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</si>
  <si>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</si>
  <si>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</si>
  <si>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</si>
  <si>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</si>
  <si>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</si>
  <si>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</si>
  <si>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</si>
  <si>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</si>
  <si>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</si>
  <si>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</si>
  <si>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</si>
  <si>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</si>
  <si>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</si>
  <si>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</si>
  <si>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Pregunta cinco. Coordenadas para determinar rectas</t>
  </si>
  <si>
    <t>Pregunta ocho. Ecuaciones cuadráticas</t>
  </si>
  <si>
    <t>Ilustración</t>
  </si>
  <si>
    <t xml:space="preserve">Pregunta cuatro. Funciones crecientes, decrecientes o constantes: </t>
  </si>
  <si>
    <t>Pregunta dos, agregar nombres a los ejes,  ecuación recta: y=-2/3x+1</t>
  </si>
  <si>
    <t>Pregunta siete. Agregar nombres a los ejes, Parábola: x^2+4x</t>
  </si>
  <si>
    <t>Josué Malagón</t>
  </si>
  <si>
    <t>MA_08_07_CO_REC360</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</si>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</sst>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304800</xdr:colOff>
      <xdr:row>9</xdr:row>
      <xdr:rowOff>247650</xdr:rowOff>
    </xdr:from>
    <xdr:to>
      <xdr:col>15</xdr:col>
      <xdr:colOff>218803</xdr:colOff>
      <xdr:row>9</xdr:row>
      <xdr:rowOff>1683840</xdr:rowOff>
    </xdr:to>
    <xdr:pic>
      <xdr:nvPicPr>
        <xdr:cNvPr id="2" name="Imagen 1"/>
        <xdr:cNvPicPr/>
      </xdr:nvPicPr>
      <xdr:blipFill>
        <a:blip xmlns:r="http://schemas.openxmlformats.org/officeDocument/2006/relationships" r:embed="rId1"/>
        <a:stretch>
          <a:fillRect/>
        </a:stretch>
      </xdr:blipFill>
      <xdr:spPr>
        <a:xfrm>
          <a:off x="18554700" y="2381250"/>
          <a:ext cx="2171428" cy="1436190"/>
        </a:xfrm>
        <a:prstGeom prst="rect">
          <a:avLst/>
        </a:prstGeom>
      </xdr:spPr>
    </xdr:pic>
    <xdr:clientData/>
  </xdr:twoCellAnchor>
  <xdr:twoCellAnchor editAs="oneCell">
    <xdr:from>
      <xdr:col>10</xdr:col>
      <xdr:colOff>219075</xdr:colOff>
      <xdr:row>10</xdr:row>
      <xdr:rowOff>85725</xdr:rowOff>
    </xdr:from>
    <xdr:to>
      <xdr:col>15</xdr:col>
      <xdr:colOff>656888</xdr:colOff>
      <xdr:row>10</xdr:row>
      <xdr:rowOff>2004773</xdr:rowOff>
    </xdr:to>
    <xdr:pic>
      <xdr:nvPicPr>
        <xdr:cNvPr id="3" name="Imagen 2"/>
        <xdr:cNvPicPr/>
      </xdr:nvPicPr>
      <xdr:blipFill>
        <a:blip xmlns:r="http://schemas.openxmlformats.org/officeDocument/2006/relationships" r:embed="rId2"/>
        <a:stretch>
          <a:fillRect/>
        </a:stretch>
      </xdr:blipFill>
      <xdr:spPr>
        <a:xfrm>
          <a:off x="18468975" y="3990975"/>
          <a:ext cx="2695238" cy="1919048"/>
        </a:xfrm>
        <a:prstGeom prst="rect">
          <a:avLst/>
        </a:prstGeom>
      </xdr:spPr>
    </xdr:pic>
    <xdr:clientData/>
  </xdr:twoCellAnchor>
  <xdr:twoCellAnchor editAs="oneCell">
    <xdr:from>
      <xdr:col>10</xdr:col>
      <xdr:colOff>104775</xdr:colOff>
      <xdr:row>11</xdr:row>
      <xdr:rowOff>123825</xdr:rowOff>
    </xdr:from>
    <xdr:to>
      <xdr:col>16</xdr:col>
      <xdr:colOff>386294</xdr:colOff>
      <xdr:row>11</xdr:row>
      <xdr:rowOff>2874301</xdr:rowOff>
    </xdr:to>
    <xdr:pic>
      <xdr:nvPicPr>
        <xdr:cNvPr id="5" name="Imagen 4"/>
        <xdr:cNvPicPr/>
      </xdr:nvPicPr>
      <xdr:blipFill>
        <a:blip xmlns:r="http://schemas.openxmlformats.org/officeDocument/2006/relationships" r:embed="rId3"/>
        <a:stretch>
          <a:fillRect/>
        </a:stretch>
      </xdr:blipFill>
      <xdr:spPr>
        <a:xfrm>
          <a:off x="18354675" y="6267450"/>
          <a:ext cx="3367619" cy="2750476"/>
        </a:xfrm>
        <a:prstGeom prst="rect">
          <a:avLst/>
        </a:prstGeom>
      </xdr:spPr>
    </xdr:pic>
    <xdr:clientData/>
  </xdr:twoCellAnchor>
  <xdr:twoCellAnchor editAs="oneCell">
    <xdr:from>
      <xdr:col>10</xdr:col>
      <xdr:colOff>190500</xdr:colOff>
      <xdr:row>12</xdr:row>
      <xdr:rowOff>114301</xdr:rowOff>
    </xdr:from>
    <xdr:to>
      <xdr:col>16</xdr:col>
      <xdr:colOff>144400</xdr:colOff>
      <xdr:row>12</xdr:row>
      <xdr:rowOff>3062872</xdr:rowOff>
    </xdr:to>
    <xdr:pic>
      <xdr:nvPicPr>
        <xdr:cNvPr id="6" name="Imagen 5"/>
        <xdr:cNvPicPr/>
      </xdr:nvPicPr>
      <xdr:blipFill>
        <a:blip xmlns:r="http://schemas.openxmlformats.org/officeDocument/2006/relationships" r:embed="rId4"/>
        <a:stretch>
          <a:fillRect/>
        </a:stretch>
      </xdr:blipFill>
      <xdr:spPr>
        <a:xfrm>
          <a:off x="18440400" y="9353551"/>
          <a:ext cx="3040000" cy="2948571"/>
        </a:xfrm>
        <a:prstGeom prst="rect">
          <a:avLst/>
        </a:prstGeom>
      </xdr:spPr>
    </xdr:pic>
    <xdr:clientData/>
  </xdr:twoCellAnchor>
  <xdr:twoCellAnchor editAs="oneCell">
    <xdr:from>
      <xdr:col>10</xdr:col>
      <xdr:colOff>219075</xdr:colOff>
      <xdr:row>13</xdr:row>
      <xdr:rowOff>133350</xdr:rowOff>
    </xdr:from>
    <xdr:to>
      <xdr:col>16</xdr:col>
      <xdr:colOff>361546</xdr:colOff>
      <xdr:row>13</xdr:row>
      <xdr:rowOff>1504778</xdr:rowOff>
    </xdr:to>
    <xdr:pic>
      <xdr:nvPicPr>
        <xdr:cNvPr id="7" name="Imagen 6"/>
        <xdr:cNvPicPr/>
      </xdr:nvPicPr>
      <xdr:blipFill>
        <a:blip xmlns:r="http://schemas.openxmlformats.org/officeDocument/2006/relationships" r:embed="rId5"/>
        <a:stretch>
          <a:fillRect/>
        </a:stretch>
      </xdr:blipFill>
      <xdr:spPr>
        <a:xfrm>
          <a:off x="18468975" y="12515850"/>
          <a:ext cx="3228571" cy="1371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9.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194</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9.5" customHeight="1" x14ac:dyDescent="0.25">
      <c r="A10" s="12" t="str">
        <f>IF(OR(B10&lt;&gt;"",J10&lt;&gt;""),"IMG01","")</f>
        <v>IMG01</v>
      </c>
      <c r="B10" s="62" t="s">
        <v>196</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MA_08_07_CO_REC360_IMG01n.png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MA_08_07_CO_REC360_IMG01a.png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76.25" customHeight="1" x14ac:dyDescent="0.25">
      <c r="A11" s="12" t="str">
        <f t="shared" ref="A11:A18" si="3">IF(OR(B11&lt;&gt;"",J11&lt;&gt;""),CONCATENATE(LEFT(A10,3),IF(MID(A10,4,2)+1&lt;10,CONCATENATE("0",MID(A10,4,2)+1))),"")</f>
        <v>IMG02</v>
      </c>
      <c r="B11" s="62" t="s">
        <v>196</v>
      </c>
      <c r="C11" s="20" t="str">
        <f t="shared" si="0"/>
        <v>Recurso M101</v>
      </c>
      <c r="D11" s="63" t="s">
        <v>190</v>
      </c>
      <c r="E11" s="63" t="s">
        <v>155</v>
      </c>
      <c r="F11" s="13" t="str">
        <f t="shared" ref="F11:F74" ca="1" si="4">IF(OR(B11&lt;&gt;"",J11&lt;&gt;""),CONCATENATE($C$7,"_",$A11,IF($G$4="Cuaderno de Estudio","_small",CONCATENATE(IF(I11="","","n"),IF(LEFT($G$5,1)="F",".jpg",".png")))),"")</f>
        <v>MA_08_07_CO_REC360_IMG02n.png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MA_08_07_CO_REC360_IMG02a.png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43.75" customHeight="1" x14ac:dyDescent="0.25">
      <c r="A12" s="12" t="str">
        <f t="shared" si="3"/>
        <v>IMG03</v>
      </c>
      <c r="B12" s="62" t="s">
        <v>196</v>
      </c>
      <c r="C12" s="20" t="str">
        <f t="shared" si="0"/>
        <v>Recurso M101</v>
      </c>
      <c r="D12" s="63" t="s">
        <v>190</v>
      </c>
      <c r="E12" s="63" t="s">
        <v>155</v>
      </c>
      <c r="F12" s="13" t="str">
        <f t="shared" ca="1" si="4"/>
        <v>MA_08_07_CO_REC360_IMG03n.png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MA_08_07_CO_REC360_IMG03a.png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188</v>
      </c>
      <c r="K12" s="64"/>
      <c r="O12" s="2" t="str">
        <f>'Definición técnica de imagenes'!A18</f>
        <v>Diaporama F1</v>
      </c>
    </row>
    <row r="13" spans="1:16" s="11" customFormat="1" ht="247.5" customHeight="1" x14ac:dyDescent="0.25">
      <c r="A13" s="12" t="str">
        <f t="shared" si="3"/>
        <v>IMG04</v>
      </c>
      <c r="B13" s="62" t="s">
        <v>196</v>
      </c>
      <c r="C13" s="20" t="str">
        <f t="shared" si="0"/>
        <v>Recurso M101</v>
      </c>
      <c r="D13" s="63" t="s">
        <v>190</v>
      </c>
      <c r="E13" s="63" t="s">
        <v>155</v>
      </c>
      <c r="F13" s="13" t="str">
        <f t="shared" ca="1" si="4"/>
        <v>MA_08_07_CO_REC360_IMG04n.png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MA_08_07_CO_REC360_IMG04a.png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138.75" customHeight="1" x14ac:dyDescent="0.25">
      <c r="A14" s="12" t="str">
        <f t="shared" si="3"/>
        <v>IMG05</v>
      </c>
      <c r="B14" s="62" t="s">
        <v>196</v>
      </c>
      <c r="C14" s="20" t="str">
        <f t="shared" si="0"/>
        <v>Recurso M101</v>
      </c>
      <c r="D14" s="63" t="s">
        <v>190</v>
      </c>
      <c r="E14" s="63" t="s">
        <v>155</v>
      </c>
      <c r="F14" s="13" t="str">
        <f t="shared" ca="1" si="4"/>
        <v>MA_08_07_CO_REC360_IMG05n.png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MA_08_07_CO_REC360_IMG05a.png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189</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2016-02-15T01:34:34Z</dcterms:modified>
</cp:coreProperties>
</file>