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<sst xmlns="http://schemas.openxmlformats.org/spreadsheetml/2006/main" count="388" uniqueCount="198">
  <si>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</si>
  <si>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</si>
  <si>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</si>
  <si>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</si>
  <si>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</si>
  <si>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</si>
  <si>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</si>
  <si>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</si>
  <si>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</si>
  <si>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</si>
  <si>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</si>
  <si>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</si>
  <si>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</si>
  <si>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</si>
  <si>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</si>
  <si>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</si>
  <si>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</si>
  <si>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</si>
  <si>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</si>
  <si>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</si>
  <si>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</si>
  <si>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</si>
  <si>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</si>
  <si>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</si>
  <si>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</si>
  <si>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</si>
  <si>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</si>
  <si>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</si>
  <si>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</si>
  <si>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</si>
  <si>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</si>
  <si>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</si>
  <si>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</si>
  <si>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</si>
  <si>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</si>
  <si>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</si>
  <si>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</si>
  <si>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</si>
  <si>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</si>
  <si>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</si>
  <si>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</si>
  <si>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</si>
  <si>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</si>
  <si>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</si>
  <si>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</si>
  <si>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</si>
  <si>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</si>
  <si>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</si>
  <si>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</si>
  <si>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</si>
  <si>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</si>
  <si>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</si>
  <si>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</si>
  <si>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</si>
  <si>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</si>
  <si>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</si>
  <si>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</si>
  <si>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</si>
  <si>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</si>
  <si>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</si>
  <si>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</si>
  <si>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</si>
  <si>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</si>
  <si>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</si>
  <si>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</si>
  <si>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</si>
  <si>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</si>
  <si>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</si>
  <si>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</si>
  <si>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</si>
  <si>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</si>
  <si>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</si>
  <si>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</si>
  <si>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</si>
  <si>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</si>
  <si>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</si>
  <si>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</si>
  <si>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</si>
  <si>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</si>
  <si>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</si>
  <si>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</si>
  <si>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</si>
  <si>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</si>
  <si>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</si>
  <si>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</si>
  <si>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</si>
  <si>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</si>
  <si>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</si>
  <si>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</si>
  <si>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</si>
  <si>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</si>
  <si>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</si>
  <si>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</si>
  <si>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</si>
  <si>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</si>
  <si>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</si>
  <si>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</si>
  <si>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</si>
  <si>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</si>
  <si>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</si>
  <si>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</si>
  <si>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</si>
  <si>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</si>
  <si>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</si>
  <si>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</si>
  <si>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</si>
  <si>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</si>
  <si>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</si>
  <si>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</si>
  <si>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</si>
  <si>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</si>
  <si>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</si>
  <si>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</si>
  <si>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</si>
  <si>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</si>
  <si>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</si>
  <si>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</si>
  <si>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</si>
  <si>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</si>
  <si>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</si>
  <si>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</si>
  <si>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</si>
  <si>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</si>
  <si>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</si>
  <si>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</si>
  <si>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</si>
  <si>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</si>
  <si>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</si>
  <si>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</si>
  <si>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</si>
  <si>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</si>
  <si>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</si>
  <si>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</si>
  <si>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</si>
  <si>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</si>
  <si>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</si>
  <si>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</si>
  <si>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</si>
  <si>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</si>
  <si>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</si>
  <si>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</si>
  <si>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</si>
  <si>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</si>
  <si>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</si>
  <si>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</si>
  <si>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</si>
  <si>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</si>
  <si>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</si>
  <si>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</si>
  <si>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</si>
  <si>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</si>
  <si>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</si>
  <si>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</si>
  <si>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</si>
  <si>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</si>
  <si>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</si>
  <si>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</si>
  <si>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</si>
  <si>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</si>
  <si>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</si>
  <si>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</si>
  <si>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</si>
  <si>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</si>
  <si>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</si>
  <si>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</si>
  <si>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</si>
  <si>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</si>
  <si>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</si>
  <si>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</si>
  <si>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</si>
  <si>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</si>
  <si>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</si>
  <si>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</si>
  <si>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</si>
  <si>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</si>
  <si>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</si>
  <si>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</si>
  <si>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</si>
  <si>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</si>
  <si>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</si>
  <si>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</si>
  <si>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</si>
  <si>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</si>
  <si>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</si>
  <si>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</si>
  <si>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</si>
  <si>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</si>
  <si>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</si>
  <si>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Ilustración</t>
  </si>
  <si>
    <t>ver observaciones</t>
  </si>
  <si>
    <t>Josué Malagón</t>
  </si>
  <si>
    <t>MA_08_07_CO_REC50</t>
  </si>
  <si>
    <t>Pregunta uno, los nombres de los ejes (X y Y) en mayúscula y cursiva, por favor tener cuidado con los signos menos (que sea el signo que es un poco más largo que el guion del teclado)</t>
  </si>
  <si>
    <t>Pregunta dos, los nombres de los ejes (X y Y) en mayúscula y cursiva, por favor tener cuidado con los signos menos (que sea el signo que es un poco más largo que el guion del teclado)</t>
  </si>
  <si>
    <t>Pregunta tres, los nombres de los ejes (X y Y) en mayúscula y cursiva, por favor tener cuidado con los signos menos (que sea el signo que es un poco más largo que el guion del teclado)</t>
  </si>
  <si>
    <t>Pregunta cuatro, los nombres de los ejes (X y Y) en mayúscula y cursiva, por favor tener cuidado con los signos menos (que sea el signo que es un poco más largo que el guion del teclado)</t>
  </si>
  <si>
    <t>Pregunta cinco, los nombres de los ejes (X y Y) en mayúscula y cursiva, por favor tener cuidado con los signos menos (que sea el signo que es un poco más largo que el guion del teclado)</t>
  </si>
  <si>
    <t>Pregunta seis, los nombres de los ejes (X y Y) en mayúscula y cursiva, por favor tener cuidado con los signos menos (que sea el signo que es un poco más largo que el guion del teclado)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</si>
</sst>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121229</xdr:colOff>
      <xdr:row>9</xdr:row>
      <xdr:rowOff>164523</xdr:rowOff>
    </xdr:from>
    <xdr:to>
      <xdr:col>10</xdr:col>
      <xdr:colOff>1818372</xdr:colOff>
      <xdr:row>9</xdr:row>
      <xdr:rowOff>1958809</xdr:rowOff>
    </xdr:to>
    <xdr:pic>
      <xdr:nvPicPr>
        <xdr:cNvPr id="2" name="Imagen 1"/>
        <xdr:cNvPicPr/>
      </xdr:nvPicPr>
      <xdr:blipFill>
        <a:blip xmlns:r="http://schemas.openxmlformats.org/officeDocument/2006/relationships" r:embed="rId1"/>
        <a:stretch>
          <a:fillRect/>
        </a:stretch>
      </xdr:blipFill>
      <xdr:spPr>
        <a:xfrm>
          <a:off x="17292206" y="2286000"/>
          <a:ext cx="1697143" cy="1794286"/>
        </a:xfrm>
        <a:prstGeom prst="rect">
          <a:avLst/>
        </a:prstGeom>
      </xdr:spPr>
    </xdr:pic>
    <xdr:clientData/>
  </xdr:twoCellAnchor>
  <xdr:twoCellAnchor editAs="oneCell">
    <xdr:from>
      <xdr:col>10</xdr:col>
      <xdr:colOff>103909</xdr:colOff>
      <xdr:row>10</xdr:row>
      <xdr:rowOff>337705</xdr:rowOff>
    </xdr:from>
    <xdr:to>
      <xdr:col>10</xdr:col>
      <xdr:colOff>2260022</xdr:colOff>
      <xdr:row>10</xdr:row>
      <xdr:rowOff>1743419</xdr:rowOff>
    </xdr:to>
    <xdr:pic>
      <xdr:nvPicPr>
        <xdr:cNvPr id="3" name="Imagen 2"/>
        <xdr:cNvPicPr/>
      </xdr:nvPicPr>
      <xdr:blipFill>
        <a:blip xmlns:r="http://schemas.openxmlformats.org/officeDocument/2006/relationships" r:embed="rId2"/>
        <a:stretch>
          <a:fillRect/>
        </a:stretch>
      </xdr:blipFill>
      <xdr:spPr>
        <a:xfrm>
          <a:off x="17274886" y="4649932"/>
          <a:ext cx="2163810" cy="1405714"/>
        </a:xfrm>
        <a:prstGeom prst="rect">
          <a:avLst/>
        </a:prstGeom>
      </xdr:spPr>
    </xdr:pic>
    <xdr:clientData/>
  </xdr:twoCellAnchor>
  <xdr:twoCellAnchor editAs="oneCell">
    <xdr:from>
      <xdr:col>10</xdr:col>
      <xdr:colOff>355023</xdr:colOff>
      <xdr:row>11</xdr:row>
      <xdr:rowOff>8660</xdr:rowOff>
    </xdr:from>
    <xdr:to>
      <xdr:col>10</xdr:col>
      <xdr:colOff>1806452</xdr:colOff>
      <xdr:row>11</xdr:row>
      <xdr:rowOff>2460088</xdr:rowOff>
    </xdr:to>
    <xdr:pic>
      <xdr:nvPicPr>
        <xdr:cNvPr id="4" name="Imagen 3"/>
        <xdr:cNvPicPr/>
      </xdr:nvPicPr>
      <xdr:blipFill>
        <a:blip xmlns:r="http://schemas.openxmlformats.org/officeDocument/2006/relationships" r:embed="rId3"/>
        <a:stretch>
          <a:fillRect/>
        </a:stretch>
      </xdr:blipFill>
      <xdr:spPr>
        <a:xfrm>
          <a:off x="17526000" y="6347115"/>
          <a:ext cx="1451429" cy="2451428"/>
        </a:xfrm>
        <a:prstGeom prst="rect">
          <a:avLst/>
        </a:prstGeom>
      </xdr:spPr>
    </xdr:pic>
    <xdr:clientData/>
  </xdr:twoCellAnchor>
  <xdr:twoCellAnchor editAs="oneCell">
    <xdr:from>
      <xdr:col>10</xdr:col>
      <xdr:colOff>458933</xdr:colOff>
      <xdr:row>12</xdr:row>
      <xdr:rowOff>25978</xdr:rowOff>
    </xdr:from>
    <xdr:to>
      <xdr:col>10</xdr:col>
      <xdr:colOff>2213218</xdr:colOff>
      <xdr:row>12</xdr:row>
      <xdr:rowOff>2505978</xdr:rowOff>
    </xdr:to>
    <xdr:pic>
      <xdr:nvPicPr>
        <xdr:cNvPr id="5" name="Imagen 4"/>
        <xdr:cNvPicPr/>
      </xdr:nvPicPr>
      <xdr:blipFill>
        <a:blip xmlns:r="http://schemas.openxmlformats.org/officeDocument/2006/relationships" r:embed="rId4"/>
        <a:stretch>
          <a:fillRect/>
        </a:stretch>
      </xdr:blipFill>
      <xdr:spPr>
        <a:xfrm>
          <a:off x="17629910" y="8936183"/>
          <a:ext cx="1754285" cy="2480000"/>
        </a:xfrm>
        <a:prstGeom prst="rect">
          <a:avLst/>
        </a:prstGeom>
      </xdr:spPr>
    </xdr:pic>
    <xdr:clientData/>
  </xdr:twoCellAnchor>
  <xdr:twoCellAnchor editAs="oneCell">
    <xdr:from>
      <xdr:col>10</xdr:col>
      <xdr:colOff>95252</xdr:colOff>
      <xdr:row>13</xdr:row>
      <xdr:rowOff>51955</xdr:rowOff>
    </xdr:from>
    <xdr:to>
      <xdr:col>10</xdr:col>
      <xdr:colOff>2043823</xdr:colOff>
      <xdr:row>13</xdr:row>
      <xdr:rowOff>2560526</xdr:rowOff>
    </xdr:to>
    <xdr:pic>
      <xdr:nvPicPr>
        <xdr:cNvPr id="6" name="Imagen 5"/>
        <xdr:cNvPicPr/>
      </xdr:nvPicPr>
      <xdr:blipFill>
        <a:blip xmlns:r="http://schemas.openxmlformats.org/officeDocument/2006/relationships" r:embed="rId5"/>
        <a:stretch>
          <a:fillRect/>
        </a:stretch>
      </xdr:blipFill>
      <xdr:spPr>
        <a:xfrm>
          <a:off x="17266229" y="11611841"/>
          <a:ext cx="1948571" cy="2508571"/>
        </a:xfrm>
        <a:prstGeom prst="rect">
          <a:avLst/>
        </a:prstGeom>
      </xdr:spPr>
    </xdr:pic>
    <xdr:clientData/>
  </xdr:twoCellAnchor>
  <xdr:twoCellAnchor editAs="oneCell">
    <xdr:from>
      <xdr:col>10</xdr:col>
      <xdr:colOff>103911</xdr:colOff>
      <xdr:row>14</xdr:row>
      <xdr:rowOff>8658</xdr:rowOff>
    </xdr:from>
    <xdr:to>
      <xdr:col>10</xdr:col>
      <xdr:colOff>2091103</xdr:colOff>
      <xdr:row>14</xdr:row>
      <xdr:rowOff>2549330</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274888" y="14218226"/>
          <a:ext cx="1987192" cy="254067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5"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4.25" style="2" customWidth="1"/>
    <col min="7" max="7" width="20.5" style="2" customWidth="1"/>
    <col min="8" max="8" width="31.7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2.5" customHeight="1" x14ac:dyDescent="0.25">
      <c r="A10" s="12" t="str">
        <f>IF(OR(B10&lt;&gt;"",J10&lt;&gt;""),"IMG01","")</f>
        <v>IMG01</v>
      </c>
      <c r="B10" s="62" t="s">
        <v>189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MA_08_07_CO_REC50_IMG01n.png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59.75" customHeight="1" x14ac:dyDescent="0.25">
      <c r="A11" s="12" t="str">
        <f t="shared" ref="A11:A18" si="3">IF(OR(B11&lt;&gt;"",J11&lt;&gt;""),CONCATENATE(LEFT(A10,3),IF(MID(A10,4,2)+1&lt;10,CONCATENATE("0",MID(A10,4,2)+1))),"")</f>
        <v>IMG02</v>
      </c>
      <c r="B11" s="62" t="s">
        <v>189</v>
      </c>
      <c r="C11" s="20" t="str">
        <f t="shared" si="0"/>
        <v>Recurso M5A</v>
      </c>
      <c r="D11" s="63" t="s">
        <v>188</v>
      </c>
      <c r="E11" s="63" t="s">
        <v>155</v>
      </c>
      <c r="F11" s="13" t="str">
        <f t="shared" ref="F11:F74" ca="1" si="4">IF(OR(B11&lt;&gt;"",J11&lt;&gt;""),CONCATENATE($C$7,"_",$A11,IF($G$4="Cuaderno de Estudio","_small",CONCATENATE(IF(I11="","","n"),IF(LEFT($G$5,1)="F",".jpg",".png")))),"")</f>
        <v>MA_08_07_CO_REC50_IMG02n.png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02.5" customHeight="1" x14ac:dyDescent="0.25">
      <c r="A12" s="12" t="str">
        <f t="shared" si="3"/>
        <v>IMG03</v>
      </c>
      <c r="B12" s="62" t="s">
        <v>189</v>
      </c>
      <c r="C12" s="20" t="str">
        <f t="shared" si="0"/>
        <v>Recurso M5A</v>
      </c>
      <c r="D12" s="63" t="s">
        <v>188</v>
      </c>
      <c r="E12" s="63" t="s">
        <v>155</v>
      </c>
      <c r="F12" s="13" t="str">
        <f t="shared" ca="1" si="4"/>
        <v>MA_08_07_CO_REC50_IMG03n.png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08.5" customHeight="1" x14ac:dyDescent="0.25">
      <c r="A13" s="12" t="str">
        <f t="shared" si="3"/>
        <v>IMG04</v>
      </c>
      <c r="B13" s="62" t="s">
        <v>189</v>
      </c>
      <c r="C13" s="20" t="str">
        <f t="shared" si="0"/>
        <v>Recurso M5A</v>
      </c>
      <c r="D13" s="63" t="s">
        <v>188</v>
      </c>
      <c r="E13" s="63" t="s">
        <v>155</v>
      </c>
      <c r="F13" s="13" t="str">
        <f t="shared" ca="1" si="4"/>
        <v>MA_08_07_CO_REC50_IMG04n.png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08.5" customHeight="1" x14ac:dyDescent="0.25">
      <c r="A14" s="12" t="str">
        <f t="shared" si="3"/>
        <v>IMG05</v>
      </c>
      <c r="B14" s="62" t="s">
        <v>189</v>
      </c>
      <c r="C14" s="20" t="str">
        <f t="shared" si="0"/>
        <v>Recurso M5A</v>
      </c>
      <c r="D14" s="63" t="s">
        <v>188</v>
      </c>
      <c r="E14" s="63" t="s">
        <v>155</v>
      </c>
      <c r="F14" s="13" t="str">
        <f t="shared" ca="1" si="4"/>
        <v>MA_08_07_CO_REC50_IMG05n.png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08.5" customHeight="1" x14ac:dyDescent="0.25">
      <c r="A15" s="12" t="str">
        <f t="shared" si="3"/>
        <v>IMG06</v>
      </c>
      <c r="B15" s="62" t="s">
        <v>189</v>
      </c>
      <c r="C15" s="20" t="str">
        <f t="shared" si="0"/>
        <v>Recurso M5A</v>
      </c>
      <c r="D15" s="63" t="s">
        <v>188</v>
      </c>
      <c r="E15" s="63" t="s">
        <v>155</v>
      </c>
      <c r="F15" s="13" t="str">
        <f t="shared" ca="1" si="4"/>
        <v>MA_08_07_CO_REC50_IMG06n.png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MA_08_07_CO_REC50_IMG06a.png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2016-02-13T01:45:17Z</dcterms:modified>
</cp:coreProperties>
</file>