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F80" i="1"/>
  <c r="G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<sst xmlns="http://schemas.openxmlformats.org/spreadsheetml/2006/main" count="384" uniqueCount="197">
  <si>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</si>
  <si>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</si>
  <si>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</si>
  <si>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</si>
  <si>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</si>
  <si>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</si>
  <si>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</si>
  <si>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</si>
  <si>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</si>
  <si>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</si>
  <si>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</si>
  <si>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</si>
  <si>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</si>
  <si>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</si>
  <si>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</si>
  <si>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</si>
  <si>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</si>
  <si>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</si>
  <si>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</si>
  <si>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</si>
  <si>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</si>
  <si>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</si>
  <si>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</si>
  <si>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</si>
  <si>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</si>
  <si>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</si>
  <si>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</si>
  <si>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</si>
  <si>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</si>
  <si>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</si>
  <si>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</si>
  <si>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</si>
  <si>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</si>
  <si>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</si>
  <si>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</si>
  <si>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</si>
  <si>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</si>
  <si>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</si>
  <si>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</si>
  <si>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</si>
  <si>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</si>
  <si>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</si>
  <si>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</si>
  <si>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</si>
  <si>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</si>
  <si>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</si>
  <si>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</si>
  <si>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</si>
  <si>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</si>
  <si>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</si>
  <si>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</si>
  <si>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</si>
  <si>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</si>
  <si>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</si>
  <si>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</si>
  <si>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</si>
  <si>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</si>
  <si>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</si>
  <si>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</si>
  <si>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</si>
  <si>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</si>
  <si>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</si>
  <si>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</si>
  <si>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</si>
  <si>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</si>
  <si>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</si>
  <si>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</si>
  <si>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</si>
  <si>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</si>
  <si>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</si>
  <si>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</si>
  <si>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</si>
  <si>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</si>
  <si>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</si>
  <si>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</si>
  <si>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</si>
  <si>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</si>
  <si>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</si>
  <si>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</si>
  <si>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</si>
  <si>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</si>
  <si>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</si>
  <si>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</si>
  <si>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</si>
  <si>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</si>
  <si>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</si>
  <si>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</si>
  <si>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</si>
  <si>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</si>
  <si>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</si>
  <si>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</si>
  <si>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</si>
  <si>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</si>
  <si>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</si>
  <si>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</si>
  <si>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</si>
  <si>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</si>
  <si>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</si>
  <si>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</si>
  <si>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</si>
  <si>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</si>
  <si>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</si>
  <si>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</si>
  <si>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</si>
  <si>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</si>
  <si>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</si>
  <si>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</si>
  <si>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</si>
  <si>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</si>
  <si>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</si>
  <si>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</si>
  <si>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</si>
  <si>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</si>
  <si>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</si>
  <si>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</si>
  <si>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</si>
  <si>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</si>
  <si>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</si>
  <si>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</si>
  <si>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</si>
  <si>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</si>
  <si>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</si>
  <si>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</si>
  <si>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</si>
  <si>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</si>
  <si>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</si>
  <si>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</si>
  <si>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</si>
  <si>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</si>
  <si>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</si>
  <si>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</si>
  <si>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</si>
  <si>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</si>
  <si>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</si>
  <si>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</si>
  <si>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</si>
  <si>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</si>
  <si>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</si>
  <si>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</si>
  <si>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</si>
  <si>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</si>
  <si>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</si>
  <si>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</si>
  <si>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</si>
  <si>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</si>
  <si>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</si>
  <si>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</si>
  <si>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</si>
  <si>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</si>
  <si>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</si>
  <si>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</si>
  <si>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</si>
  <si>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</si>
  <si>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</si>
  <si>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</si>
  <si>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</si>
  <si>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</si>
  <si>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</si>
  <si>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</si>
  <si>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</si>
  <si>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</si>
  <si>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</si>
  <si>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</si>
  <si>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</si>
  <si>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</si>
  <si>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</si>
  <si>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</si>
  <si>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</si>
  <si>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</si>
  <si>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</si>
  <si>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</si>
  <si>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</si>
  <si>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</si>
  <si>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</si>
  <si>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</si>
  <si>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</si>
  <si>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</si>
  <si>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</si>
  <si>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</si>
  <si>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</si>
  <si>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</si>
  <si>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</si>
  <si>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</si>
  <si>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</si>
  <si>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</si>
  <si>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</si>
  <si>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</si>
  <si>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</si>
  <si>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ultima columna</t>
  </si>
  <si>
    <t>Josue Malagón</t>
  </si>
  <si>
    <t>Los ángulos formados entre rectas perpendiculares</t>
  </si>
  <si>
    <t>definicion de ángulos adyacentes</t>
  </si>
  <si>
    <t>definicion de ángulos opuestos</t>
  </si>
  <si>
    <t>propiedad de lados agudos en las rectas perpendicualres</t>
  </si>
  <si>
    <t>propiedad de lados obtusos y agudo en las rectas perpendicualres</t>
  </si>
  <si>
    <t>MA_08_08_CO_REC180</t>
  </si>
  <si>
    <t>´definicion de rectas perpendiculares, construir icono de recurso con esta imagen (sin el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</si>
</sst>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598714</xdr:colOff>
      <xdr:row>9</xdr:row>
      <xdr:rowOff>231321</xdr:rowOff>
    </xdr:from>
    <xdr:to>
      <xdr:col>10</xdr:col>
      <xdr:colOff>3951514</xdr:colOff>
      <xdr:row>9</xdr:row>
      <xdr:rowOff>2176016</xdr:rowOff>
    </xdr:to>
    <xdr:pic>
      <xdr:nvPicPr>
        <xdr:cNvPr id="6" name="5 Imagen" descr="ma_08_08_rec18_01.jpg"/>
        <xdr:cNvPicPr>
          <a:picLocks noChangeAspect="1"/>
        </xdr:cNvPicPr>
      </xdr:nvPicPr>
      <xdr:blipFill>
        <a:blip xmlns:r="http://schemas.openxmlformats.org/officeDocument/2006/relationships" r:embed="rId1"/>
        <a:stretch>
          <a:fillRect/>
        </a:stretch>
      </xdr:blipFill>
      <xdr:spPr>
        <a:xfrm>
          <a:off x="15593785" y="2354035"/>
          <a:ext cx="3352800" cy="1944695"/>
        </a:xfrm>
        <a:prstGeom prst="rect">
          <a:avLst/>
        </a:prstGeom>
      </xdr:spPr>
    </xdr:pic>
    <xdr:clientData/>
  </xdr:twoCellAnchor>
  <xdr:twoCellAnchor editAs="oneCell">
    <xdr:from>
      <xdr:col>10</xdr:col>
      <xdr:colOff>285750</xdr:colOff>
      <xdr:row>10</xdr:row>
      <xdr:rowOff>76200</xdr:rowOff>
    </xdr:from>
    <xdr:to>
      <xdr:col>10</xdr:col>
      <xdr:colOff>3943349</xdr:colOff>
      <xdr:row>10</xdr:row>
      <xdr:rowOff>2430316</xdr:rowOff>
    </xdr:to>
    <xdr:pic>
      <xdr:nvPicPr>
        <xdr:cNvPr id="7" name="6 Imagen" descr="ma_08_08_rec18_02.jpg"/>
        <xdr:cNvPicPr>
          <a:picLocks noChangeAspect="1"/>
        </xdr:cNvPicPr>
      </xdr:nvPicPr>
      <xdr:blipFill>
        <a:blip xmlns:r="http://schemas.openxmlformats.org/officeDocument/2006/relationships" r:embed="rId2"/>
        <a:stretch>
          <a:fillRect/>
        </a:stretch>
      </xdr:blipFill>
      <xdr:spPr>
        <a:xfrm>
          <a:off x="14154150" y="4495800"/>
          <a:ext cx="3657599" cy="2354116"/>
        </a:xfrm>
        <a:prstGeom prst="rect">
          <a:avLst/>
        </a:prstGeom>
      </xdr:spPr>
    </xdr:pic>
    <xdr:clientData/>
  </xdr:twoCellAnchor>
  <xdr:twoCellAnchor editAs="oneCell">
    <xdr:from>
      <xdr:col>10</xdr:col>
      <xdr:colOff>272143</xdr:colOff>
      <xdr:row>11</xdr:row>
      <xdr:rowOff>367394</xdr:rowOff>
    </xdr:from>
    <xdr:to>
      <xdr:col>15</xdr:col>
      <xdr:colOff>258446</xdr:colOff>
      <xdr:row>11</xdr:row>
      <xdr:rowOff>3624944</xdr:rowOff>
    </xdr:to>
    <xdr:pic>
      <xdr:nvPicPr>
        <xdr:cNvPr id="8" name="7 Imagen" descr="ma_08_08_rec18_03.jpg"/>
        <xdr:cNvPicPr>
          <a:picLocks noChangeAspect="1"/>
        </xdr:cNvPicPr>
      </xdr:nvPicPr>
      <xdr:blipFill>
        <a:blip xmlns:r="http://schemas.openxmlformats.org/officeDocument/2006/relationships" r:embed="rId3"/>
        <a:stretch>
          <a:fillRect/>
        </a:stretch>
      </xdr:blipFill>
      <xdr:spPr>
        <a:xfrm>
          <a:off x="15267214" y="7606394"/>
          <a:ext cx="5197839" cy="3257550"/>
        </a:xfrm>
        <a:prstGeom prst="rect">
          <a:avLst/>
        </a:prstGeom>
      </xdr:spPr>
    </xdr:pic>
    <xdr:clientData/>
  </xdr:twoCellAnchor>
  <xdr:twoCellAnchor editAs="oneCell">
    <xdr:from>
      <xdr:col>10</xdr:col>
      <xdr:colOff>272143</xdr:colOff>
      <xdr:row>12</xdr:row>
      <xdr:rowOff>440872</xdr:rowOff>
    </xdr:from>
    <xdr:to>
      <xdr:col>15</xdr:col>
      <xdr:colOff>66855</xdr:colOff>
      <xdr:row>12</xdr:row>
      <xdr:rowOff>3301092</xdr:rowOff>
    </xdr:to>
    <xdr:pic>
      <xdr:nvPicPr>
        <xdr:cNvPr id="9" name="8 Imagen" descr="ma_08_08_rec18_04.jpg"/>
        <xdr:cNvPicPr>
          <a:picLocks noChangeAspect="1"/>
        </xdr:cNvPicPr>
      </xdr:nvPicPr>
      <xdr:blipFill>
        <a:blip xmlns:r="http://schemas.openxmlformats.org/officeDocument/2006/relationships" r:embed="rId4"/>
        <a:stretch>
          <a:fillRect/>
        </a:stretch>
      </xdr:blipFill>
      <xdr:spPr>
        <a:xfrm>
          <a:off x="15267214" y="11625943"/>
          <a:ext cx="5006248" cy="2860220"/>
        </a:xfrm>
        <a:prstGeom prst="rect">
          <a:avLst/>
        </a:prstGeom>
      </xdr:spPr>
    </xdr:pic>
    <xdr:clientData/>
  </xdr:twoCellAnchor>
  <xdr:twoCellAnchor editAs="oneCell">
    <xdr:from>
      <xdr:col>10</xdr:col>
      <xdr:colOff>596979</xdr:colOff>
      <xdr:row>13</xdr:row>
      <xdr:rowOff>530678</xdr:rowOff>
    </xdr:from>
    <xdr:to>
      <xdr:col>10</xdr:col>
      <xdr:colOff>4944835</xdr:colOff>
      <xdr:row>13</xdr:row>
      <xdr:rowOff>3588399</xdr:rowOff>
    </xdr:to>
    <xdr:pic>
      <xdr:nvPicPr>
        <xdr:cNvPr id="10" name="9 Imagen" descr="ma_08_08_rec18_05.png"/>
        <xdr:cNvPicPr>
          <a:picLocks noChangeAspect="1"/>
        </xdr:cNvPicPr>
      </xdr:nvPicPr>
      <xdr:blipFill>
        <a:blip xmlns:r="http://schemas.openxmlformats.org/officeDocument/2006/relationships" r:embed="rId5"/>
        <a:stretch>
          <a:fillRect/>
        </a:stretch>
      </xdr:blipFill>
      <xdr:spPr>
        <a:xfrm>
          <a:off x="16109122" y="15512142"/>
          <a:ext cx="4347856" cy="3057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5.625" style="2" customWidth="1"/>
    <col min="3" max="3" width="31.5" style="2" customWidth="1"/>
    <col min="4" max="4" width="15.5" style="2" customWidth="1"/>
    <col min="5" max="5" width="17.25" style="2" customWidth="1"/>
    <col min="6" max="6" width="28.25" style="2" customWidth="1"/>
    <col min="7" max="7" width="20.5" style="2" customWidth="1"/>
    <col min="8" max="8" width="22.125" style="2" customWidth="1"/>
    <col min="9" max="9" width="19.75" style="2" customWidth="1"/>
    <col min="10" max="10" width="15.875" style="15" customWidth="1"/>
    <col min="11" max="11" width="68.375" style="15" customWidth="1"/>
    <col min="12" max="12" width="20.375" style="2" hidden="1" customWidth="1"/>
    <col min="13" max="13" width="14.5" style="2" hidden="1" customWidth="1"/>
    <col min="14" max="14" width="10.875" style="2" hidden="1" customWidth="1"/>
    <col min="15" max="15" width="5.62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177" customHeight="1" x14ac:dyDescent="0.25">
      <c r="A10" s="12" t="str">
        <f>IF(OR(B10&lt;&gt;"",J10&lt;&gt;""),"IMG01","")</f>
        <v>IMG01</v>
      </c>
      <c r="B10" s="62" t="s">
        <v>188</v>
      </c>
      <c r="C10" s="20" t="str">
        <f t="shared" ref="C10:C41" si="0">IF(OR(B10&lt;&gt;"",J10&lt;&gt;""),IF($G$4="Recurso",CONCATENATE($G$4," ",$G$5),$G$4),"")</f>
        <v>Recurso F8</v>
      </c>
      <c r="D10" s="63" t="s">
        <v>187</v>
      </c>
      <c r="E10" s="63" t="s">
        <v>155</v>
      </c>
      <c r="F10" s="13" t="str">
        <f t="shared" ref="F10" ca="1" si="1">IF(OR(B10&lt;&gt;"",J10&lt;&gt;""),CONCATENATE($C$7,"_",$A10,IF($G$4="Cuaderno de Estudio","_small",CONCATENATE(IF(I10="","","n"),IF(LEFT($G$5,1)="F",".jpg",".png")))),"")</f>
        <v>MA_08_08_CO_REC180_IMG01.jpg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196</v>
      </c>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t="s">
        <v>188</v>
      </c>
      <c r="C11" s="20" t="str">
        <f t="shared" si="0"/>
        <v>Recurso F8</v>
      </c>
      <c r="D11" s="63" t="s">
        <v>187</v>
      </c>
      <c r="E11" s="63" t="s">
        <v>155</v>
      </c>
      <c r="F11" s="13" t="str">
        <f t="shared" ref="F11:F74" ca="1" si="4">IF(OR(B11&lt;&gt;"",J11&lt;&gt;""),CONCATENATE($C$7,"_",$A11,IF($G$4="Cuaderno de Estudio","_small",CONCATENATE(IF(I11="","","n"),IF(LEFT($G$5,1)="F",".jpg",".png")))),"")</f>
        <v>MA_08_08_CO_REC180_IMG02.jpg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310.5" customHeight="1" x14ac:dyDescent="0.25">
      <c r="A12" s="12" t="str">
        <f t="shared" si="3"/>
        <v>IMG03</v>
      </c>
      <c r="B12" s="62" t="s">
        <v>188</v>
      </c>
      <c r="C12" s="20" t="str">
        <f t="shared" si="0"/>
        <v>Recurso F8</v>
      </c>
      <c r="D12" s="63" t="s">
        <v>187</v>
      </c>
      <c r="E12" s="63" t="s">
        <v>155</v>
      </c>
      <c r="F12" s="13" t="str">
        <f t="shared" ca="1" si="4"/>
        <v>MA_08_08_CO_REC180_IMG03.jpg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299.25" customHeight="1" x14ac:dyDescent="0.25">
      <c r="A13" s="12" t="str">
        <f t="shared" si="3"/>
        <v>IMG04</v>
      </c>
      <c r="B13" s="62" t="s">
        <v>188</v>
      </c>
      <c r="C13" s="20" t="str">
        <f t="shared" si="0"/>
        <v>Recurso F8</v>
      </c>
      <c r="D13" s="63" t="s">
        <v>187</v>
      </c>
      <c r="E13" s="63" t="s">
        <v>155</v>
      </c>
      <c r="F13" s="13" t="str">
        <f t="shared" ca="1" si="4"/>
        <v>MA_08_08_CO_REC180_IMG04.jpg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283.5" customHeight="1" x14ac:dyDescent="0.25">
      <c r="A14" s="12" t="str">
        <f t="shared" si="3"/>
        <v>IMG05</v>
      </c>
      <c r="B14" s="62" t="s">
        <v>188</v>
      </c>
      <c r="C14" s="20" t="str">
        <f t="shared" si="0"/>
        <v>Recurso F8</v>
      </c>
      <c r="D14" s="63" t="s">
        <v>187</v>
      </c>
      <c r="E14" s="63" t="s">
        <v>155</v>
      </c>
      <c r="F14" s="13" t="str">
        <f t="shared" ca="1" si="4"/>
        <v>MA_08_08_CO_REC180_IMG05.jpg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2016-02-15T11:10:54Z</dcterms:modified>
</cp:coreProperties>
</file>