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<sst xmlns="http://schemas.openxmlformats.org/spreadsheetml/2006/main" count="380" uniqueCount="196">
  <si>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</si>
  <si>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</si>
  <si>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</si>
  <si>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</si>
  <si>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</si>
  <si>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</si>
  <si>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</si>
  <si>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</si>
  <si>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</si>
  <si>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</si>
  <si>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</si>
  <si>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</si>
  <si>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</si>
  <si>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</si>
  <si>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</si>
  <si>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</si>
  <si>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</si>
  <si>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</si>
  <si>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</si>
  <si>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</si>
  <si>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</si>
  <si>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</si>
  <si>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</si>
  <si>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</si>
  <si>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</si>
  <si>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</si>
  <si>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</si>
  <si>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</si>
  <si>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</si>
  <si>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</si>
  <si>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</si>
  <si>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</si>
  <si>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</si>
  <si>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</si>
  <si>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</si>
  <si>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</si>
  <si>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</si>
  <si>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</si>
  <si>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</si>
  <si>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</si>
  <si>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</si>
  <si>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</si>
  <si>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</si>
  <si>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</si>
  <si>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</si>
  <si>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</si>
  <si>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</si>
  <si>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</si>
  <si>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</si>
  <si>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</si>
  <si>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</si>
  <si>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</si>
  <si>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</si>
  <si>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</si>
  <si>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</si>
  <si>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</si>
  <si>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</si>
  <si>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</si>
  <si>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</si>
  <si>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</si>
  <si>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</si>
  <si>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</si>
  <si>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</si>
  <si>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</si>
  <si>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</si>
  <si>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</si>
  <si>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</si>
  <si>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</si>
  <si>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</si>
  <si>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</si>
  <si>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</si>
  <si>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</si>
  <si>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</si>
  <si>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</si>
  <si>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</si>
  <si>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</si>
  <si>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</si>
  <si>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</si>
  <si>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</si>
  <si>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</si>
  <si>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</si>
  <si>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</si>
  <si>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</si>
  <si>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</si>
  <si>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</si>
  <si>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</si>
  <si>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</si>
  <si>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</si>
  <si>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</si>
  <si>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</si>
  <si>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</si>
  <si>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</si>
  <si>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</si>
  <si>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</si>
  <si>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</si>
  <si>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</si>
  <si>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</si>
  <si>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</si>
  <si>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</si>
  <si>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</si>
  <si>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</si>
  <si>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</si>
  <si>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</si>
  <si>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</si>
  <si>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</si>
  <si>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</si>
  <si>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</si>
  <si>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</si>
  <si>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</si>
  <si>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</si>
  <si>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</si>
  <si>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</si>
  <si>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</si>
  <si>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</si>
  <si>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</si>
  <si>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</si>
  <si>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</si>
  <si>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</si>
  <si>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</si>
  <si>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</si>
  <si>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</si>
  <si>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</si>
  <si>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</si>
  <si>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</si>
  <si>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</si>
  <si>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</si>
  <si>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</si>
  <si>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</si>
  <si>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</si>
  <si>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</si>
  <si>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</si>
  <si>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</si>
  <si>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</si>
  <si>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</si>
  <si>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</si>
  <si>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</si>
  <si>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</si>
  <si>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</si>
  <si>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</si>
  <si>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</si>
  <si>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</si>
  <si>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</si>
  <si>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</si>
  <si>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</si>
  <si>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</si>
  <si>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</si>
  <si>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</si>
  <si>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</si>
  <si>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</si>
  <si>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</si>
  <si>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</si>
  <si>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</si>
  <si>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</si>
  <si>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</si>
  <si>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</si>
  <si>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</si>
  <si>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</si>
  <si>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</si>
  <si>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</si>
  <si>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</si>
  <si>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</si>
  <si>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</si>
  <si>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</si>
  <si>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</si>
  <si>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</si>
  <si>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</si>
  <si>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</si>
  <si>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</si>
  <si>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</si>
  <si>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</si>
  <si>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</si>
  <si>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</si>
  <si>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</si>
  <si>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</si>
  <si>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</si>
  <si>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</si>
  <si>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</si>
  <si>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</si>
  <si>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</si>
  <si>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</si>
  <si>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</si>
  <si>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</si>
  <si>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</si>
  <si>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</si>
  <si>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</si>
  <si>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</si>
  <si>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</si>
  <si>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t>
  </si>
  <si>
    <t>Ilustración</t>
  </si>
  <si>
    <t>Josué Malagón</t>
  </si>
  <si>
    <t>MA_08_08_CO_REC190</t>
  </si>
  <si>
    <t>ver observaciones</t>
  </si>
  <si>
    <t>Pregunta uno, tres rectas paralelas y una transversal, las letras deben estar en cursiva, tener cuidado con las letras del alafabeto griego</t>
  </si>
  <si>
    <t>Preguntas dos y tres, ángulos nombrados con números., se debe sombrear la medida de los ángulos (no son círculos, son los ángulos), las letras deben estar en cursiva.</t>
  </si>
  <si>
    <t>Pregunta cuatro, hallar x, lasletras deben estar en cursiva</t>
  </si>
  <si>
    <t>Pregunta cinco y seis, angulos nombrados con letras griegas, por favor agregar sombreado a los ángulos, las letras deben estar en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</si>
</sst>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199159</xdr:colOff>
      <xdr:row>9</xdr:row>
      <xdr:rowOff>77933</xdr:rowOff>
    </xdr:from>
    <xdr:to>
      <xdr:col>10</xdr:col>
      <xdr:colOff>2609694</xdr:colOff>
      <xdr:row>9</xdr:row>
      <xdr:rowOff>2220790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64841" y="2199410"/>
          <a:ext cx="2410535" cy="2142857"/>
        </a:xfrm>
        <a:prstGeom prst="rect">
          <a:avLst/>
        </a:prstGeom>
        <a:noFill/>
        <a:ln>
          <a:noFill/>
        </a:ln>
      </xdr:spPr>
    </xdr:pic>
    <xdr:clientData/>
  </xdr:twoCellAnchor>
  <xdr:twoCellAnchor editAs="oneCell">
    <xdr:from>
      <xdr:col>10</xdr:col>
      <xdr:colOff>112568</xdr:colOff>
      <xdr:row>10</xdr:row>
      <xdr:rowOff>355024</xdr:rowOff>
    </xdr:from>
    <xdr:to>
      <xdr:col>10</xdr:col>
      <xdr:colOff>2650663</xdr:colOff>
      <xdr:row>10</xdr:row>
      <xdr:rowOff>2421691</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8250" y="4727865"/>
          <a:ext cx="2538095" cy="2066667"/>
        </a:xfrm>
        <a:prstGeom prst="rect">
          <a:avLst/>
        </a:prstGeom>
        <a:noFill/>
        <a:ln>
          <a:noFill/>
        </a:ln>
      </xdr:spPr>
    </xdr:pic>
    <xdr:clientData/>
  </xdr:twoCellAnchor>
  <xdr:twoCellAnchor editAs="oneCell">
    <xdr:from>
      <xdr:col>10</xdr:col>
      <xdr:colOff>467590</xdr:colOff>
      <xdr:row>11</xdr:row>
      <xdr:rowOff>259773</xdr:rowOff>
    </xdr:from>
    <xdr:to>
      <xdr:col>10</xdr:col>
      <xdr:colOff>2310447</xdr:colOff>
      <xdr:row>11</xdr:row>
      <xdr:rowOff>2022144</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33272" y="7221682"/>
          <a:ext cx="1842857" cy="1762371"/>
        </a:xfrm>
        <a:prstGeom prst="rect">
          <a:avLst/>
        </a:prstGeom>
        <a:noFill/>
        <a:ln>
          <a:noFill/>
        </a:ln>
      </xdr:spPr>
    </xdr:pic>
    <xdr:clientData/>
  </xdr:twoCellAnchor>
  <xdr:twoCellAnchor editAs="oneCell">
    <xdr:from>
      <xdr:col>10</xdr:col>
      <xdr:colOff>242454</xdr:colOff>
      <xdr:row>12</xdr:row>
      <xdr:rowOff>112568</xdr:rowOff>
    </xdr:from>
    <xdr:to>
      <xdr:col>10</xdr:col>
      <xdr:colOff>2752642</xdr:colOff>
      <xdr:row>12</xdr:row>
      <xdr:rowOff>1670123</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08136" y="9291204"/>
          <a:ext cx="2510188" cy="15575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3" style="2" customWidth="1"/>
    <col min="7" max="7" width="20.5" style="2" customWidth="1"/>
    <col min="8" max="8" width="31.375" style="2" customWidth="1"/>
    <col min="9" max="9" width="20.5" style="2" customWidth="1"/>
    <col min="10" max="10" width="34.875" style="15" customWidth="1"/>
    <col min="11" max="11" width="38"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62" t="s">
        <v>191</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MA_08_08_CO_REC190_IMG01n.png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04" customHeight="1" x14ac:dyDescent="0.25">
      <c r="A11" s="12" t="str">
        <f t="shared" ref="A11:A18" si="3">IF(OR(B11&lt;&gt;"",J11&lt;&gt;""),CONCATENATE(LEFT(A10,3),IF(MID(A10,4,2)+1&lt;10,CONCATENATE("0",MID(A10,4,2)+1))),"")</f>
        <v>IMG02</v>
      </c>
      <c r="B11" s="62" t="s">
        <v>191</v>
      </c>
      <c r="C11" s="20" t="str">
        <f t="shared" si="0"/>
        <v>Recurso M5A</v>
      </c>
      <c r="D11" s="63" t="s">
        <v>188</v>
      </c>
      <c r="E11" s="63" t="s">
        <v>155</v>
      </c>
      <c r="F11" s="13" t="str">
        <f t="shared" ref="F11:F74" ca="1" si="4">IF(OR(B11&lt;&gt;"",J11&lt;&gt;""),CONCATENATE($C$7,"_",$A11,IF($G$4="Cuaderno de Estudio","_small",CONCATENATE(IF(I11="","","n"),IF(LEFT($G$5,1)="F",".jpg",".png")))),"")</f>
        <v>MA_08_08_CO_REC190_IMG02n.png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74.75" customHeight="1" x14ac:dyDescent="0.25">
      <c r="A12" s="12" t="str">
        <f t="shared" si="3"/>
        <v>IMG03</v>
      </c>
      <c r="B12" s="62" t="s">
        <v>191</v>
      </c>
      <c r="C12" s="20" t="str">
        <f t="shared" si="0"/>
        <v>Recurso M5A</v>
      </c>
      <c r="D12" s="63" t="s">
        <v>188</v>
      </c>
      <c r="E12" s="63" t="s">
        <v>155</v>
      </c>
      <c r="F12" s="13" t="str">
        <f t="shared" ca="1" si="4"/>
        <v>MA_08_08_CO_REC190_IMG03n.png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41.75" customHeight="1" x14ac:dyDescent="0.25">
      <c r="A13" s="12" t="str">
        <f t="shared" si="3"/>
        <v>IMG04</v>
      </c>
      <c r="B13" s="62" t="s">
        <v>191</v>
      </c>
      <c r="C13" s="20" t="str">
        <f t="shared" si="0"/>
        <v>Recurso M5A</v>
      </c>
      <c r="D13" s="63" t="s">
        <v>188</v>
      </c>
      <c r="E13" s="63" t="s">
        <v>155</v>
      </c>
      <c r="F13" s="13" t="str">
        <f t="shared" ca="1" si="4"/>
        <v>MA_08_08_CO_REC190_IMG04n.png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MA_08_08_CO_REC190_IMG04a.png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2016-02-19T15:11:15Z</dcterms:modified>
</cp:coreProperties>
</file>