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8_CO\"/>
    </mc:Choice>
  </mc:AlternateContent>
  <workbookProtection lockStructure="1"/>
  <bookViews>
    <workbookView xWindow="0" yWindow="0" windowWidth="13875" windowHeight="1059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F80" i="1"/>
  <c r="G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2"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<sst xmlns="http://schemas.openxmlformats.org/spreadsheetml/2006/main" count="379" uniqueCount="195">
  <si>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</si>
  <si>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</si>
  <si>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</si>
  <si>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</si>
  <si>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</si>
  <si>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</si>
  <si>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</si>
  <si>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</si>
  <si>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</si>
  <si>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</si>
  <si>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</si>
  <si>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</si>
  <si>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</si>
  <si>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</si>
  <si>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</si>
  <si>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</si>
  <si>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</si>
  <si>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</si>
  <si>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</si>
  <si>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</si>
  <si>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</si>
  <si>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</si>
  <si>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</si>
  <si>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</si>
  <si>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</si>
  <si>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</si>
  <si>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</si>
  <si>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</si>
  <si>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</si>
  <si>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</si>
  <si>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</si>
  <si>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</si>
  <si>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</si>
  <si>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</si>
  <si>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</si>
  <si>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</si>
  <si>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</si>
  <si>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</si>
  <si>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</si>
  <si>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</si>
  <si>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</si>
  <si>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</si>
  <si>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</si>
  <si>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</si>
  <si>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</si>
  <si>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</si>
  <si>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</si>
  <si>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</si>
  <si>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</si>
  <si>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</si>
  <si>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</si>
  <si>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</si>
  <si>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</si>
  <si>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</si>
  <si>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</si>
  <si>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</si>
  <si>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</si>
  <si>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</si>
  <si>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</si>
  <si>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</si>
  <si>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</si>
  <si>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</si>
  <si>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</si>
  <si>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</si>
  <si>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</si>
  <si>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</si>
  <si>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</si>
  <si>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</si>
  <si>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</si>
  <si>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</si>
  <si>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</si>
  <si>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</si>
  <si>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</si>
  <si>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</si>
  <si>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</si>
  <si>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</si>
  <si>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</si>
  <si>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</si>
  <si>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</si>
  <si>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</si>
  <si>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</si>
  <si>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</si>
  <si>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</si>
  <si>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</si>
  <si>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</si>
  <si>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</si>
  <si>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</si>
  <si>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</si>
  <si>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</si>
  <si>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</si>
  <si>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</si>
  <si>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</si>
  <si>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</si>
  <si>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</si>
  <si>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</si>
  <si>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</si>
  <si>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</si>
  <si>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</si>
  <si>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</si>
  <si>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</si>
  <si>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</si>
  <si>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</si>
  <si>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</si>
  <si>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</si>
  <si>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</si>
  <si>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</si>
  <si>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</si>
  <si>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</si>
  <si>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</si>
  <si>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</si>
  <si>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</si>
  <si>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</si>
  <si>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</si>
  <si>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</si>
  <si>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</si>
  <si>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</si>
  <si>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</si>
  <si>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</si>
  <si>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</si>
  <si>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</si>
  <si>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</si>
  <si>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</si>
  <si>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</si>
  <si>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</si>
  <si>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</si>
  <si>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</si>
  <si>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</si>
  <si>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</si>
  <si>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</si>
  <si>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</si>
  <si>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</si>
  <si>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</si>
  <si>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</si>
  <si>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</si>
  <si>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</si>
  <si>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</si>
  <si>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</si>
  <si>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</si>
  <si>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</si>
  <si>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</si>
  <si>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</si>
  <si>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</si>
  <si>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</si>
  <si>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</si>
  <si>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</si>
  <si>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</si>
  <si>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</si>
  <si>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</si>
  <si>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</si>
  <si>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</si>
  <si>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</si>
  <si>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</si>
  <si>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</si>
  <si>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</si>
  <si>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</si>
  <si>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</si>
  <si>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</si>
  <si>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</si>
  <si>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</si>
  <si>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</si>
  <si>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</si>
  <si>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</si>
  <si>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</si>
  <si>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</si>
  <si>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</si>
  <si>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</si>
  <si>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</si>
  <si>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</si>
  <si>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</si>
  <si>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</si>
  <si>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</si>
  <si>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</si>
  <si>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</si>
  <si>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</si>
  <si>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</si>
  <si>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</si>
  <si>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</si>
  <si>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</si>
  <si>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</si>
  <si>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</si>
  <si>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</si>
  <si>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</si>
  <si>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</si>
  <si>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</si>
  <si>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</si>
  <si>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</si>
  <si>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</si>
  <si>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</si>
  <si>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ver ultima columna</t>
  </si>
  <si>
    <t>Josue Malagón</t>
  </si>
  <si>
    <t>MA_08_08_CO_REC200</t>
  </si>
  <si>
    <t>rectas paralelas y angulos congruentes, letras en cursiva, reslatar los puntos que se indican y los ángulos que están sombreados</t>
  </si>
  <si>
    <t>Letras cursivas, las letras son los nombres de los ángulos, acercar al ángulo sombreado, no es necesario resaltar los puntos</t>
  </si>
  <si>
    <t>rectas paralelas y angulos congruentes, las letras deben estar en cursiva, son los nombtres de los ángulos, no es necesario resaltar los puntos</t>
  </si>
  <si>
    <t>tener cuidado con el color de los ángulos sombreados, tener en cuenta que los colores de los ángulos van en parejas.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</si>
</sst>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524930</xdr:colOff>
      <xdr:row>12</xdr:row>
      <xdr:rowOff>56747</xdr:rowOff>
    </xdr:from>
    <xdr:to>
      <xdr:col>15</xdr:col>
      <xdr:colOff>136073</xdr:colOff>
      <xdr:row>12</xdr:row>
      <xdr:rowOff>3147910</xdr:rowOff>
    </xdr:to>
    <xdr:pic>
      <xdr:nvPicPr>
        <xdr:cNvPr id="12" name="11 Imagen" descr="ma_08_08_rec20_02.png"/>
        <xdr:cNvPicPr>
          <a:picLocks noChangeAspect="1"/>
        </xdr:cNvPicPr>
      </xdr:nvPicPr>
      <xdr:blipFill>
        <a:blip xmlns:r="http://schemas.openxmlformats.org/officeDocument/2006/relationships" r:embed="rId1"/>
        <a:stretch>
          <a:fillRect/>
        </a:stretch>
      </xdr:blipFill>
      <xdr:spPr>
        <a:xfrm>
          <a:off x="15411144" y="14276211"/>
          <a:ext cx="4822678" cy="3091163"/>
        </a:xfrm>
        <a:prstGeom prst="rect">
          <a:avLst/>
        </a:prstGeom>
      </xdr:spPr>
    </xdr:pic>
    <xdr:clientData/>
  </xdr:twoCellAnchor>
  <xdr:twoCellAnchor editAs="oneCell">
    <xdr:from>
      <xdr:col>10</xdr:col>
      <xdr:colOff>392948</xdr:colOff>
      <xdr:row>9</xdr:row>
      <xdr:rowOff>87847</xdr:rowOff>
    </xdr:from>
    <xdr:to>
      <xdr:col>16</xdr:col>
      <xdr:colOff>680358</xdr:colOff>
      <xdr:row>9</xdr:row>
      <xdr:rowOff>3667932</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15279162" y="1965633"/>
          <a:ext cx="6328981" cy="3580085"/>
        </a:xfrm>
        <a:prstGeom prst="rect">
          <a:avLst/>
        </a:prstGeom>
        <a:noFill/>
      </xdr:spPr>
    </xdr:pic>
    <xdr:clientData/>
  </xdr:twoCellAnchor>
  <xdr:twoCellAnchor editAs="oneCell">
    <xdr:from>
      <xdr:col>10</xdr:col>
      <xdr:colOff>29656</xdr:colOff>
      <xdr:row>10</xdr:row>
      <xdr:rowOff>149678</xdr:rowOff>
    </xdr:from>
    <xdr:to>
      <xdr:col>15</xdr:col>
      <xdr:colOff>734786</xdr:colOff>
      <xdr:row>10</xdr:row>
      <xdr:rowOff>4049299</xdr:rowOff>
    </xdr:to>
    <xdr:pic>
      <xdr:nvPicPr>
        <xdr:cNvPr id="2052" name="Picture 4"/>
        <xdr:cNvPicPr>
          <a:picLocks noChangeAspect="1" noChangeArrowheads="1"/>
        </xdr:cNvPicPr>
      </xdr:nvPicPr>
      <xdr:blipFill>
        <a:blip xmlns:r="http://schemas.openxmlformats.org/officeDocument/2006/relationships" r:embed="rId3"/>
        <a:srcRect t="20685" r="42218" b="11587"/>
        <a:stretch>
          <a:fillRect/>
        </a:stretch>
      </xdr:blipFill>
      <xdr:spPr bwMode="auto">
        <a:xfrm>
          <a:off x="14915870" y="5728607"/>
          <a:ext cx="5916665" cy="3899621"/>
        </a:xfrm>
        <a:prstGeom prst="rect">
          <a:avLst/>
        </a:prstGeom>
        <a:noFill/>
        <a:ln w="1">
          <a:noFill/>
          <a:miter lim="800000"/>
          <a:headEnd/>
          <a:tailEnd type="none" w="med" len="med"/>
        </a:ln>
        <a:effectLst/>
      </xdr:spPr>
    </xdr:pic>
    <xdr:clientData/>
  </xdr:twoCellAnchor>
  <xdr:twoCellAnchor editAs="oneCell">
    <xdr:from>
      <xdr:col>10</xdr:col>
      <xdr:colOff>512569</xdr:colOff>
      <xdr:row>11</xdr:row>
      <xdr:rowOff>317498</xdr:rowOff>
    </xdr:from>
    <xdr:to>
      <xdr:col>17</xdr:col>
      <xdr:colOff>384644</xdr:colOff>
      <xdr:row>11</xdr:row>
      <xdr:rowOff>4027713</xdr:rowOff>
    </xdr:to>
    <xdr:pic>
      <xdr:nvPicPr>
        <xdr:cNvPr id="2056" name="Picture 8"/>
        <xdr:cNvPicPr>
          <a:picLocks noChangeAspect="1" noChangeArrowheads="1"/>
        </xdr:cNvPicPr>
      </xdr:nvPicPr>
      <xdr:blipFill>
        <a:blip xmlns:r="http://schemas.openxmlformats.org/officeDocument/2006/relationships" r:embed="rId4"/>
        <a:srcRect/>
        <a:stretch>
          <a:fillRect/>
        </a:stretch>
      </xdr:blipFill>
      <xdr:spPr bwMode="auto">
        <a:xfrm>
          <a:off x="15398783" y="10141855"/>
          <a:ext cx="6743682" cy="371021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0" activePane="bottomLeft" state="frozen"/>
      <selection pane="bottomLeft" activeCell="C4" sqref="C4:D4"/>
    </sheetView>
  </sheetViews>
  <sheetFormatPr baseColWidth="10" defaultColWidth="10.875" defaultRowHeight="13.5" x14ac:dyDescent="0.25"/>
  <cols>
    <col min="1" max="1" width="7" style="2" customWidth="1"/>
    <col min="2" max="2" width="23.875" style="2" customWidth="1"/>
    <col min="3" max="3" width="29.625" style="2" customWidth="1"/>
    <col min="4" max="4" width="15.5" style="2" customWidth="1"/>
    <col min="5" max="5" width="17.25" style="2" customWidth="1"/>
    <col min="6" max="6" width="29.5" style="2" customWidth="1"/>
    <col min="7" max="7" width="20.5" style="2" customWidth="1"/>
    <col min="8" max="8" width="25.875" style="2" customWidth="1"/>
    <col min="9" max="9" width="13" style="2" customWidth="1"/>
    <col min="10" max="10" width="15.875" style="15" customWidth="1"/>
    <col min="11" max="11" width="68.375" style="15" customWidth="1"/>
    <col min="12" max="12" width="20.375" style="2" hidden="1" customWidth="1"/>
    <col min="13" max="13" width="14.5" style="2" hidden="1" customWidth="1"/>
    <col min="14" max="14" width="10.875" style="2" hidden="1" customWidth="1"/>
    <col min="15" max="15" width="5.62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8</v>
      </c>
      <c r="D3" s="88"/>
      <c r="F3" s="80">
        <v>42413</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18.7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291" customHeight="1" x14ac:dyDescent="0.25">
      <c r="A10" s="12" t="str">
        <f>IF(OR(B10&lt;&gt;"",J10&lt;&gt;""),"IMG01","")</f>
        <v>IMG01</v>
      </c>
      <c r="B10" s="62" t="s">
        <v>188</v>
      </c>
      <c r="C10" s="20" t="str">
        <f t="shared" ref="C10:C41" si="0">IF(OR(B10&lt;&gt;"",J10&lt;&gt;""),IF($G$4="Recurso",CONCATENATE($G$4," ",$G$5),$G$4),"")</f>
        <v>Recurso F13</v>
      </c>
      <c r="D10" s="63" t="s">
        <v>187</v>
      </c>
      <c r="E10" s="63" t="s">
        <v>151</v>
      </c>
      <c r="F10" s="13" t="str">
        <f t="shared" ref="F10" ca="1" si="1">IF(OR(B10&lt;&gt;"",J10&lt;&gt;""),CONCATENATE($C$7,"_",$A10,IF($G$4="Cuaderno de Estudio","_small",CONCATENATE(IF(I10="","","n"),IF(LEFT($G$5,1)="F",".jpg",".png")))),"")</f>
        <v>MA_08_08_CO_REC200_IMG01n.jpg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MA_08_08_CO_REC200_IMG01a.jpg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191</v>
      </c>
      <c r="K10" s="64"/>
      <c r="O10" s="2" t="str">
        <f>'Definición técnica de imagenes'!A12</f>
        <v>M12D</v>
      </c>
    </row>
    <row r="11" spans="1:16" s="11" customFormat="1" ht="334.5" customHeight="1" x14ac:dyDescent="0.25">
      <c r="A11" s="12" t="str">
        <f t="shared" ref="A11:A18" si="3">IF(OR(B11&lt;&gt;"",J11&lt;&gt;""),CONCATENATE(LEFT(A10,3),IF(MID(A10,4,2)+1&lt;10,CONCATENATE("0",MID(A10,4,2)+1))),"")</f>
        <v>IMG02</v>
      </c>
      <c r="B11" s="62" t="s">
        <v>188</v>
      </c>
      <c r="C11" s="20" t="str">
        <f t="shared" si="0"/>
        <v>Recurso F13</v>
      </c>
      <c r="D11" s="63" t="s">
        <v>187</v>
      </c>
      <c r="E11" s="63" t="s">
        <v>151</v>
      </c>
      <c r="F11" s="13" t="str">
        <f t="shared" ref="F11:F74" ca="1" si="4">IF(OR(B11&lt;&gt;"",J11&lt;&gt;""),CONCATENATE($C$7,"_",$A11,IF($G$4="Cuaderno de Estudio","_small",CONCATENATE(IF(I11="","","n"),IF(LEFT($G$5,1)="F",".jpg",".png")))),"")</f>
        <v>MA_08_08_CO_REC200_IMG02n.jpg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MA_08_08_CO_REC200_IMG02a.jpg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3" t="s">
        <v>192</v>
      </c>
      <c r="K11" s="65"/>
      <c r="O11" s="2" t="str">
        <f>'Definición técnica de imagenes'!A13</f>
        <v>M101</v>
      </c>
    </row>
    <row r="12" spans="1:16" s="11" customFormat="1" ht="345.75" customHeight="1" x14ac:dyDescent="0.25">
      <c r="A12" s="12" t="str">
        <f t="shared" si="3"/>
        <v>IMG03</v>
      </c>
      <c r="B12" s="62" t="s">
        <v>188</v>
      </c>
      <c r="C12" s="20" t="str">
        <f t="shared" si="0"/>
        <v>Recurso F13</v>
      </c>
      <c r="D12" s="63" t="s">
        <v>187</v>
      </c>
      <c r="E12" s="63" t="s">
        <v>151</v>
      </c>
      <c r="F12" s="13" t="str">
        <f t="shared" ca="1" si="4"/>
        <v>MA_08_08_CO_REC200_IMG03n.jpg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MA_08_08_CO_REC200_IMG03a.jpg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3" t="s">
        <v>193</v>
      </c>
      <c r="K12" s="64"/>
      <c r="O12" s="2" t="str">
        <f>'Definición técnica de imagenes'!A18</f>
        <v>Diaporama F1</v>
      </c>
    </row>
    <row r="13" spans="1:16" s="11" customFormat="1" ht="249" customHeight="1" x14ac:dyDescent="0.25">
      <c r="A13" s="12" t="str">
        <f t="shared" si="3"/>
        <v>IMG04</v>
      </c>
      <c r="B13" s="62" t="s">
        <v>188</v>
      </c>
      <c r="C13" s="20" t="str">
        <f t="shared" si="0"/>
        <v>Recurso F13</v>
      </c>
      <c r="D13" s="63" t="s">
        <v>187</v>
      </c>
      <c r="E13" s="63" t="s">
        <v>151</v>
      </c>
      <c r="F13" s="13" t="str">
        <f t="shared" ca="1" si="4"/>
        <v>MA_08_08_CO_REC200_IMG04n.jpg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5"/>
        <v>MA_08_08_CO_REC200_IMG04a.jpg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t="s">
        <v>194</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2016-02-22T13:38:18Z</dcterms:modified>
</cp:coreProperties>
</file>