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H18" i="1" s="1"/>
  <c r="I19" i="1"/>
  <c r="H19" i="1" s="1"/>
  <c r="I20" i="1"/>
  <c r="I21" i="1"/>
  <c r="H21" i="1" s="1"/>
  <c r="I22" i="1"/>
  <c r="H22" i="1" s="1"/>
  <c r="I23" i="1"/>
  <c r="H23" i="1" s="1"/>
  <c r="I24" i="1"/>
  <c r="I25" i="1"/>
  <c r="I26" i="1"/>
  <c r="H26" i="1" s="1"/>
  <c r="I27" i="1"/>
  <c r="H27" i="1" s="1"/>
  <c r="I28" i="1"/>
  <c r="I29" i="1"/>
  <c r="H29" i="1" s="1"/>
  <c r="I30" i="1"/>
  <c r="H30" i="1" s="1"/>
  <c r="I31" i="1"/>
  <c r="H31" i="1" s="1"/>
  <c r="I32" i="1"/>
  <c r="I33" i="1"/>
  <c r="I34" i="1"/>
  <c r="H34" i="1" s="1"/>
  <c r="I35" i="1"/>
  <c r="H35" i="1" s="1"/>
  <c r="I36" i="1"/>
  <c r="I37" i="1"/>
  <c r="H37" i="1" s="1"/>
  <c r="I38" i="1"/>
  <c r="H38" i="1" s="1"/>
  <c r="I39" i="1"/>
  <c r="H39" i="1" s="1"/>
  <c r="I40" i="1"/>
  <c r="I41" i="1"/>
  <c r="I42" i="1"/>
  <c r="H42" i="1" s="1"/>
  <c r="I43" i="1"/>
  <c r="H43" i="1" s="1"/>
  <c r="I44" i="1"/>
  <c r="I45" i="1"/>
  <c r="H45" i="1" s="1"/>
  <c r="I46" i="1"/>
  <c r="H46" i="1" s="1"/>
  <c r="I47" i="1"/>
  <c r="H47" i="1" s="1"/>
  <c r="I48" i="1"/>
  <c r="I49" i="1"/>
  <c r="I50" i="1"/>
  <c r="H50" i="1" s="1"/>
  <c r="I51" i="1"/>
  <c r="H51" i="1" s="1"/>
  <c r="I52" i="1"/>
  <c r="I53" i="1"/>
  <c r="H53" i="1" s="1"/>
  <c r="F53" i="1"/>
  <c r="G53" i="1" s="1"/>
  <c r="I54" i="1"/>
  <c r="H54" i="1" s="1"/>
  <c r="F54" i="1"/>
  <c r="G54" i="1"/>
  <c r="I55" i="1"/>
  <c r="H55" i="1" s="1"/>
  <c r="I56" i="1"/>
  <c r="F56" i="1"/>
  <c r="G56" i="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F61" i="1"/>
  <c r="G61" i="1" s="1"/>
  <c r="F59" i="1"/>
  <c r="G59" i="1" s="1"/>
  <c r="F57" i="1"/>
  <c r="G57" i="1" s="1"/>
  <c r="F55" i="1"/>
  <c r="G55" i="1" s="1"/>
  <c r="F52" i="1"/>
  <c r="G52" i="1" s="1"/>
  <c r="H52" i="1"/>
  <c r="F51" i="1"/>
  <c r="G51" i="1" s="1"/>
  <c r="F50" i="1"/>
  <c r="G50" i="1" s="1"/>
  <c r="F49" i="1"/>
  <c r="G49" i="1" s="1"/>
  <c r="H49" i="1"/>
  <c r="F48" i="1"/>
  <c r="G48" i="1" s="1"/>
  <c r="H48" i="1"/>
  <c r="F47" i="1"/>
  <c r="G47" i="1" s="1"/>
  <c r="F46" i="1"/>
  <c r="G46" i="1" s="1"/>
  <c r="F45" i="1"/>
  <c r="G45" i="1" s="1"/>
  <c r="F44" i="1"/>
  <c r="G44" i="1" s="1"/>
  <c r="H44" i="1"/>
  <c r="F43" i="1"/>
  <c r="G43" i="1" s="1"/>
  <c r="F42" i="1"/>
  <c r="G42" i="1" s="1"/>
  <c r="F41" i="1"/>
  <c r="G41" i="1" s="1"/>
  <c r="H41" i="1"/>
  <c r="F40" i="1"/>
  <c r="G40" i="1" s="1"/>
  <c r="H40" i="1"/>
  <c r="F39" i="1"/>
  <c r="G39" i="1" s="1"/>
  <c r="F38" i="1"/>
  <c r="G38" i="1" s="1"/>
  <c r="F37" i="1"/>
  <c r="G37" i="1" s="1"/>
  <c r="F36" i="1"/>
  <c r="G36" i="1" s="1"/>
  <c r="H36" i="1"/>
  <c r="F35" i="1"/>
  <c r="G35" i="1" s="1"/>
  <c r="F34" i="1"/>
  <c r="G34" i="1" s="1"/>
  <c r="F33" i="1"/>
  <c r="G33" i="1" s="1"/>
  <c r="H33" i="1"/>
  <c r="F32" i="1"/>
  <c r="G32" i="1" s="1"/>
  <c r="H32" i="1"/>
  <c r="F31" i="1"/>
  <c r="G31" i="1" s="1"/>
  <c r="F30" i="1"/>
  <c r="G30" i="1" s="1"/>
  <c r="F29" i="1"/>
  <c r="G29" i="1" s="1"/>
  <c r="F28" i="1"/>
  <c r="G28" i="1" s="1"/>
  <c r="H28" i="1"/>
  <c r="F27" i="1"/>
  <c r="G27" i="1" s="1"/>
  <c r="F26" i="1"/>
  <c r="G26" i="1" s="1"/>
  <c r="F25" i="1"/>
  <c r="G25" i="1" s="1"/>
  <c r="H25" i="1"/>
  <c r="F24" i="1"/>
  <c r="G24" i="1" s="1"/>
  <c r="H24" i="1"/>
  <c r="F23" i="1"/>
  <c r="G23" i="1" s="1"/>
  <c r="F22" i="1"/>
  <c r="G22" i="1" s="1"/>
  <c r="F21" i="1"/>
  <c r="G21" i="1" s="1"/>
  <c r="H20" i="1"/>
  <c r="F19" i="1"/>
  <c r="G19" i="1" s="1"/>
  <c r="F18" i="1"/>
  <c r="G18" i="1" s="1"/>
  <c r="F17" i="1"/>
  <c r="G17" i="1" s="1"/>
  <c r="H17" i="1"/>
  <c r="F16" i="1"/>
  <c r="G16" i="1" s="1"/>
  <c r="H16" i="1"/>
  <c r="A10" i="1"/>
  <c r="A11" i="1"/>
  <c r="A12" i="1" s="1"/>
  <c r="A15"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F15" i="1"/>
  <c r="G15" i="1" s="1"/>
  <c r="A16" i="1"/>
  <c r="A17" i="1"/>
  <c r="A18"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A13" i="1"/>
  <c r="F12" i="1"/>
  <c r="G12" i="1" s="1"/>
  <c r="H12" i="1"/>
  <c r="D5" i="2"/>
  <c r="D7" i="2" s="1"/>
  <c r="H10" i="1"/>
  <c r="H13" i="1" l="1"/>
  <c r="F13" i="1"/>
  <c r="G13" i="1" s="1"/>
  <c r="A14" i="1"/>
  <c r="F14" i="1" l="1"/>
  <c r="G14" i="1" s="1"/>
  <c r="H14" i="1"/>
</calcChain>
</file>

<file path=xl/sharedStrings.xml><?xml version="1.0" encoding="utf-8"?>
<sst xmlns="http://schemas.openxmlformats.org/spreadsheetml/2006/main" count="385" uniqueCount="197">
  <si>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</si>
  <si>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</si>
  <si>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</si>
  <si>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</si>
  <si>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</si>
  <si>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</si>
  <si>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</si>
  <si>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</si>
  <si>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</si>
  <si>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</si>
  <si>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</si>
  <si>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</si>
  <si>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</si>
  <si>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</si>
  <si>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</si>
  <si>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</si>
  <si>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</si>
  <si>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</si>
  <si>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</si>
  <si>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</si>
  <si>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</si>
  <si>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</si>
  <si>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</si>
  <si>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</si>
  <si>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</si>
  <si>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</si>
  <si>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</si>
  <si>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</si>
  <si>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</si>
  <si>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</si>
  <si>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</si>
  <si>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</si>
  <si>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</si>
  <si>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</si>
  <si>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</si>
  <si>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</si>
  <si>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</si>
  <si>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</si>
  <si>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</si>
  <si>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</si>
  <si>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</si>
  <si>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</si>
  <si>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</si>
  <si>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</si>
  <si>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</si>
  <si>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</si>
  <si>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</si>
  <si>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</si>
  <si>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</si>
  <si>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</si>
  <si>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</si>
  <si>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</si>
  <si>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</si>
  <si>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</si>
  <si>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</si>
  <si>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</si>
  <si>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</si>
  <si>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</si>
  <si>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</si>
  <si>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</si>
  <si>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</si>
  <si>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</si>
  <si>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</si>
  <si>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</si>
  <si>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</si>
  <si>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</si>
  <si>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</si>
  <si>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</si>
  <si>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</si>
  <si>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</si>
  <si>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</si>
  <si>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</si>
  <si>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</si>
  <si>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</si>
  <si>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</si>
  <si>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</si>
  <si>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</si>
  <si>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</si>
  <si>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</si>
  <si>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</si>
  <si>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</si>
  <si>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</si>
  <si>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</si>
  <si>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</si>
  <si>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</si>
  <si>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</si>
  <si>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</si>
  <si>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</si>
  <si>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</si>
  <si>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</si>
  <si>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</si>
  <si>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</si>
  <si>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</si>
  <si>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</si>
  <si>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</si>
  <si>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</si>
  <si>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</si>
  <si>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</si>
  <si>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</si>
  <si>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</si>
  <si>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</si>
  <si>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</si>
  <si>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</si>
  <si>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</si>
  <si>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</si>
  <si>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</si>
  <si>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</si>
  <si>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</si>
  <si>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</si>
  <si>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</si>
  <si>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</si>
  <si>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</si>
  <si>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</si>
  <si>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</si>
  <si>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</si>
  <si>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</si>
  <si>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</si>
  <si>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</si>
  <si>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</si>
  <si>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</si>
  <si>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</si>
  <si>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</si>
  <si>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</si>
  <si>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</si>
  <si>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</si>
  <si>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</si>
  <si>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</si>
  <si>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</si>
  <si>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</si>
  <si>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</si>
  <si>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</si>
  <si>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</si>
  <si>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</si>
  <si>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</si>
  <si>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</si>
  <si>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</si>
  <si>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</si>
  <si>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</si>
  <si>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</si>
  <si>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</si>
  <si>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</si>
  <si>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</si>
  <si>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</si>
  <si>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</si>
  <si>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</si>
  <si>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</si>
  <si>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</si>
  <si>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</si>
  <si>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</si>
  <si>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</si>
  <si>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</si>
  <si>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</si>
  <si>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</si>
  <si>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</si>
  <si>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</si>
  <si>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</si>
  <si>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</si>
  <si>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</si>
  <si>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</si>
  <si>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</si>
  <si>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</si>
  <si>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</si>
  <si>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</si>
  <si>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</si>
  <si>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</si>
  <si>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</si>
  <si>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</si>
  <si>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</si>
  <si>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</si>
  <si>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</si>
  <si>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</si>
  <si>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</si>
  <si>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</si>
  <si>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</si>
  <si>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</si>
  <si>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</si>
  <si>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</si>
  <si>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</si>
  <si>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</si>
  <si>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</si>
  <si>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</si>
  <si>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</si>
  <si>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</si>
  <si>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</si>
  <si>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</si>
  <si>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</si>
  <si>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</si>
  <si>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triángulos</t>
  </si>
  <si>
    <t xml:space="preserve">Josué Malagón </t>
  </si>
  <si>
    <t>Ilustración</t>
  </si>
  <si>
    <t xml:space="preserve">Contruir siete  triángulos, tal cual se observa en la observación, es importante que obtenga toda la información ( Medidas, nombres de los vértices y esten numerados) </t>
  </si>
  <si>
    <t xml:space="preserve">Triángulo  con nombres como se muestra en la ilustración dada en la observación. </t>
  </si>
  <si>
    <t xml:space="preserve">Construir cinco triángulos como los que se muestran en la ilustración de la observación, por favor nombrar los ángulos, lados y sus medidas. Todos los triángulos deben estar marcados igual que en la imagen. </t>
  </si>
  <si>
    <t>MA_08_09_CO_REC100</t>
  </si>
  <si>
    <t>ver observaciones</t>
  </si>
  <si>
    <t xml:space="preserve">Construir dos triángulos uno con nombre TOR y el otro JHL, marcar los ángulos y lados tal y como se muestra en la imagen (los lados con medida deben tener cotas). </t>
  </si>
  <si>
    <t>Construir dos triángulos como los que aparecen en la onservación ( marcar y nombrar los mismos ángulos, nombrar vétices y lados tal cual aparece en la imagen) si es posible rotar alguno de los triángulos para que la respuesta no sea tan evidente. Los lados deben tener cotas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</si>
</sst>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75470</xdr:colOff>
      <xdr:row>13</xdr:row>
      <xdr:rowOff>71438</xdr:rowOff>
    </xdr:from>
    <xdr:to>
      <xdr:col>18</xdr:col>
      <xdr:colOff>77986</xdr:colOff>
      <xdr:row>13</xdr:row>
      <xdr:rowOff>3167064</xdr:rowOff>
    </xdr:to>
    <xdr:pic>
      <xdr:nvPicPr>
        <xdr:cNvPr id="5" name="4 Imagen"/>
        <xdr:cNvPicPr>
          <a:picLocks noChangeAspect="1"/>
        </xdr:cNvPicPr>
      </xdr:nvPicPr>
      <xdr:blipFill rotWithShape="1">
        <a:blip xmlns:r="http://schemas.openxmlformats.org/officeDocument/2006/relationships" r:embed="rId1"/>
        <a:srcRect l="13674" t="17254" r="2698" b="9819"/>
        <a:stretch/>
      </xdr:blipFill>
      <xdr:spPr>
        <a:xfrm>
          <a:off x="16450533" y="11930063"/>
          <a:ext cx="4733266" cy="3095626"/>
        </a:xfrm>
        <a:prstGeom prst="rect">
          <a:avLst/>
        </a:prstGeom>
      </xdr:spPr>
    </xdr:pic>
    <xdr:clientData/>
  </xdr:twoCellAnchor>
  <xdr:twoCellAnchor editAs="oneCell">
    <xdr:from>
      <xdr:col>10</xdr:col>
      <xdr:colOff>142876</xdr:colOff>
      <xdr:row>11</xdr:row>
      <xdr:rowOff>188097</xdr:rowOff>
    </xdr:from>
    <xdr:to>
      <xdr:col>17</xdr:col>
      <xdr:colOff>196620</xdr:colOff>
      <xdr:row>11</xdr:row>
      <xdr:rowOff>2206625</xdr:rowOff>
    </xdr:to>
    <xdr:pic>
      <xdr:nvPicPr>
        <xdr:cNvPr id="3" name="2 Imagen"/>
        <xdr:cNvPicPr>
          <a:picLocks noChangeAspect="1"/>
        </xdr:cNvPicPr>
      </xdr:nvPicPr>
      <xdr:blipFill rotWithShape="1">
        <a:blip xmlns:r="http://schemas.openxmlformats.org/officeDocument/2006/relationships" r:embed="rId2"/>
        <a:srcRect l="40044" t="37114" r="16616" b="33423"/>
        <a:stretch/>
      </xdr:blipFill>
      <xdr:spPr>
        <a:xfrm>
          <a:off x="16517939" y="7966847"/>
          <a:ext cx="3958994" cy="2018528"/>
        </a:xfrm>
        <a:prstGeom prst="rect">
          <a:avLst/>
        </a:prstGeom>
      </xdr:spPr>
    </xdr:pic>
    <xdr:clientData/>
  </xdr:twoCellAnchor>
  <xdr:twoCellAnchor editAs="oneCell">
    <xdr:from>
      <xdr:col>10</xdr:col>
      <xdr:colOff>98611</xdr:colOff>
      <xdr:row>9</xdr:row>
      <xdr:rowOff>123031</xdr:rowOff>
    </xdr:from>
    <xdr:to>
      <xdr:col>17</xdr:col>
      <xdr:colOff>341312</xdr:colOff>
      <xdr:row>9</xdr:row>
      <xdr:rowOff>1789452</xdr:rowOff>
    </xdr:to>
    <xdr:pic>
      <xdr:nvPicPr>
        <xdr:cNvPr id="2" name="1 Imagen"/>
        <xdr:cNvPicPr>
          <a:picLocks noChangeAspect="1"/>
        </xdr:cNvPicPr>
      </xdr:nvPicPr>
      <xdr:blipFill rotWithShape="1">
        <a:blip xmlns:r="http://schemas.openxmlformats.org/officeDocument/2006/relationships" r:embed="rId3"/>
        <a:srcRect l="3174" t="6510" r="48601" b="64677"/>
        <a:stretch/>
      </xdr:blipFill>
      <xdr:spPr>
        <a:xfrm>
          <a:off x="16473674" y="2242344"/>
          <a:ext cx="4147951" cy="1666421"/>
        </a:xfrm>
        <a:prstGeom prst="rect">
          <a:avLst/>
        </a:prstGeom>
      </xdr:spPr>
    </xdr:pic>
    <xdr:clientData/>
  </xdr:twoCellAnchor>
  <xdr:oneCellAnchor>
    <xdr:from>
      <xdr:col>10</xdr:col>
      <xdr:colOff>55561</xdr:colOff>
      <xdr:row>10</xdr:row>
      <xdr:rowOff>182564</xdr:rowOff>
    </xdr:from>
    <xdr:ext cx="3992563" cy="3126569"/>
    <xdr:pic>
      <xdr:nvPicPr>
        <xdr:cNvPr id="8" name="7 Imagen"/>
        <xdr:cNvPicPr>
          <a:picLocks noChangeAspect="1"/>
        </xdr:cNvPicPr>
      </xdr:nvPicPr>
      <xdr:blipFill rotWithShape="1">
        <a:blip xmlns:r="http://schemas.openxmlformats.org/officeDocument/2006/relationships" r:embed="rId4"/>
        <a:srcRect l="-646" t="6818" r="49336" b="39608"/>
        <a:stretch/>
      </xdr:blipFill>
      <xdr:spPr>
        <a:xfrm>
          <a:off x="16430624" y="4587877"/>
          <a:ext cx="3992563" cy="3126569"/>
        </a:xfrm>
        <a:prstGeom prst="rect">
          <a:avLst/>
        </a:prstGeom>
      </xdr:spPr>
    </xdr:pic>
    <xdr:clientData/>
  </xdr:oneCellAnchor>
  <xdr:twoCellAnchor editAs="oneCell">
    <xdr:from>
      <xdr:col>10</xdr:col>
      <xdr:colOff>316863</xdr:colOff>
      <xdr:row>12</xdr:row>
      <xdr:rowOff>95249</xdr:rowOff>
    </xdr:from>
    <xdr:to>
      <xdr:col>17</xdr:col>
      <xdr:colOff>634040</xdr:colOff>
      <xdr:row>12</xdr:row>
      <xdr:rowOff>1579562</xdr:rowOff>
    </xdr:to>
    <xdr:pic>
      <xdr:nvPicPr>
        <xdr:cNvPr id="4" name="3 Imagen"/>
        <xdr:cNvPicPr>
          <a:picLocks noChangeAspect="1"/>
        </xdr:cNvPicPr>
      </xdr:nvPicPr>
      <xdr:blipFill rotWithShape="1">
        <a:blip xmlns:r="http://schemas.openxmlformats.org/officeDocument/2006/relationships" r:embed="rId5"/>
        <a:srcRect l="21853" t="52578" r="5017" b="13727"/>
        <a:stretch/>
      </xdr:blipFill>
      <xdr:spPr>
        <a:xfrm>
          <a:off x="16691926" y="10255249"/>
          <a:ext cx="4222427" cy="1484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80" customHeight="1" x14ac:dyDescent="0.25">
      <c r="A10" s="12" t="str">
        <f>IF(OR(B10&lt;&gt;"",J10&lt;&gt;""),"IMG01","")</f>
        <v>IMG01</v>
      </c>
      <c r="B10" s="62" t="s">
        <v>194</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MA_08_09_CO_REC100_IMG01n.png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195</v>
      </c>
      <c r="K10" s="64"/>
      <c r="O10" s="2" t="str">
        <f>'Definición técnica de imagenes'!A12</f>
        <v>M12D</v>
      </c>
    </row>
    <row r="11" spans="1:16" s="11" customFormat="1" ht="265.5" customHeight="1" x14ac:dyDescent="0.25">
      <c r="A11" s="12" t="str">
        <f t="shared" ref="A11:A18" si="3">IF(OR(B11&lt;&gt;"",J11&lt;&gt;""),CONCATENATE(LEFT(A10,3),IF(MID(A10,4,2)+1&lt;10,CONCATENATE("0",MID(A10,4,2)+1))),"")</f>
        <v>IMG02</v>
      </c>
      <c r="B11" s="62" t="s">
        <v>194</v>
      </c>
      <c r="C11" s="20" t="str">
        <f t="shared" si="0"/>
        <v>Recurso M5A</v>
      </c>
      <c r="D11" s="63" t="s">
        <v>189</v>
      </c>
      <c r="E11" s="63" t="s">
        <v>155</v>
      </c>
      <c r="F11" s="13" t="str">
        <f t="shared" ref="F11:F74" ca="1" si="4">IF(OR(B11&lt;&gt;"",J11&lt;&gt;""),CONCATENATE($C$7,"_",$A11,IF($G$4="Cuaderno de Estudio","_small",CONCATENATE(IF(I11="","","n"),IF(LEFT($G$5,1)="F",".jpg",".png")))),"")</f>
        <v>MA_08_09_CO_REC100_IMG02n.png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4"/>
      <c r="O11" s="2" t="str">
        <f>'Definición técnica de imagenes'!A13</f>
        <v>M101</v>
      </c>
    </row>
    <row r="12" spans="1:16" s="11" customFormat="1" ht="187.5" customHeight="1" x14ac:dyDescent="0.25">
      <c r="A12" s="12" t="str">
        <f t="shared" si="3"/>
        <v>IMG03</v>
      </c>
      <c r="B12" s="62" t="s">
        <v>194</v>
      </c>
      <c r="C12" s="20" t="str">
        <f t="shared" si="0"/>
        <v>Recurso M5A</v>
      </c>
      <c r="D12" s="63" t="s">
        <v>189</v>
      </c>
      <c r="E12" s="63" t="s">
        <v>155</v>
      </c>
      <c r="F12" s="13" t="str">
        <f t="shared" ca="1" si="4"/>
        <v>MA_08_09_CO_REC100_IMG03n.png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33.5" customHeight="1" x14ac:dyDescent="0.25">
      <c r="A13" s="12" t="str">
        <f t="shared" si="3"/>
        <v>IMG04</v>
      </c>
      <c r="B13" s="62" t="s">
        <v>194</v>
      </c>
      <c r="C13" s="20" t="str">
        <f t="shared" si="0"/>
        <v>Recurso M5A</v>
      </c>
      <c r="D13" s="63" t="s">
        <v>189</v>
      </c>
      <c r="E13" s="63" t="s">
        <v>155</v>
      </c>
      <c r="F13" s="13" t="str">
        <f t="shared" ca="1" si="4"/>
        <v>MA_08_09_CO_REC100_IMG04n.png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55" customHeight="1" x14ac:dyDescent="0.25">
      <c r="A14" s="12" t="str">
        <f t="shared" si="3"/>
        <v>IMG05</v>
      </c>
      <c r="B14" s="62" t="s">
        <v>194</v>
      </c>
      <c r="C14" s="20" t="str">
        <f t="shared" si="0"/>
        <v>Recurso M5A</v>
      </c>
      <c r="D14" s="63" t="s">
        <v>189</v>
      </c>
      <c r="E14" s="63" t="s">
        <v>155</v>
      </c>
      <c r="F14" s="13" t="str">
        <f t="shared" ca="1" si="4"/>
        <v>MA_08_09_CO_REC100_IMG05n.png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x14ac:dyDescent="0.25">
      <c r="A15" s="12" t="str">
        <f t="shared" si="3"/>
        <v/>
      </c>
      <c r="B15" s="62"/>
      <c r="C15" s="20" t="str">
        <f t="shared" si="0"/>
        <v/>
      </c>
      <c r="D15" s="63" t="s">
        <v>189</v>
      </c>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2016-02-18T13:40:46Z</dcterms:modified>
</cp:coreProperties>
</file>