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<sst xmlns="http://schemas.openxmlformats.org/spreadsheetml/2006/main" count="367" uniqueCount="192">
  <si>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</si>
  <si>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</si>
  <si>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</si>
  <si>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</si>
  <si>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</si>
  <si>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</si>
  <si>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</si>
  <si>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</si>
  <si>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</si>
  <si>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</si>
  <si>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</si>
  <si>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</si>
  <si>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</si>
  <si>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</si>
  <si>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</si>
  <si>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</si>
  <si>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</si>
  <si>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</si>
  <si>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</si>
  <si>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</si>
  <si>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</si>
  <si>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</si>
  <si>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</si>
  <si>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</si>
  <si>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</si>
  <si>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</si>
  <si>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</si>
  <si>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</si>
  <si>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</si>
  <si>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</si>
  <si>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</si>
  <si>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</si>
  <si>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</si>
  <si>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</si>
  <si>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</si>
  <si>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</si>
  <si>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</si>
  <si>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</si>
  <si>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</si>
  <si>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</si>
  <si>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</si>
  <si>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</si>
  <si>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</si>
  <si>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</si>
  <si>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</si>
  <si>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</si>
  <si>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</si>
  <si>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</si>
  <si>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</si>
  <si>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</si>
  <si>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</si>
  <si>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</si>
  <si>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</si>
  <si>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</si>
  <si>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</si>
  <si>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</si>
  <si>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</si>
  <si>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</si>
  <si>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</si>
  <si>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</si>
  <si>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</si>
  <si>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</si>
  <si>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</si>
  <si>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</si>
  <si>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</si>
  <si>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</si>
  <si>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</si>
  <si>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</si>
  <si>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</si>
  <si>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</si>
  <si>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</si>
  <si>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</si>
  <si>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</si>
  <si>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</si>
  <si>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</si>
  <si>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</si>
  <si>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</si>
  <si>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</si>
  <si>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</si>
  <si>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</si>
  <si>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</si>
  <si>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</si>
  <si>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</si>
  <si>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</si>
  <si>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</si>
  <si>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</si>
  <si>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</si>
  <si>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</si>
  <si>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</si>
  <si>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</si>
  <si>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</si>
  <si>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</si>
  <si>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</si>
  <si>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</si>
  <si>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</si>
  <si>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</si>
  <si>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</si>
  <si>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</si>
  <si>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</si>
  <si>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</si>
  <si>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</si>
  <si>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</si>
  <si>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</si>
  <si>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</si>
  <si>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</si>
  <si>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</si>
  <si>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</si>
  <si>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</si>
  <si>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</si>
  <si>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</si>
  <si>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</si>
  <si>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</si>
  <si>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</si>
  <si>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</si>
  <si>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</si>
  <si>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</si>
  <si>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</si>
  <si>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</si>
  <si>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</si>
  <si>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</si>
  <si>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</si>
  <si>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</si>
  <si>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</si>
  <si>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</si>
  <si>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</si>
  <si>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</si>
  <si>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</si>
  <si>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</si>
  <si>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</si>
  <si>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</si>
  <si>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</si>
  <si>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</si>
  <si>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</si>
  <si>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</si>
  <si>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</si>
  <si>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</si>
  <si>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</si>
  <si>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</si>
  <si>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</si>
  <si>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</si>
  <si>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</si>
  <si>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</si>
  <si>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</si>
  <si>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</si>
  <si>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</si>
  <si>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</si>
  <si>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</si>
  <si>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</si>
  <si>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</si>
  <si>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</si>
  <si>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</si>
  <si>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</si>
  <si>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</si>
  <si>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</si>
  <si>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</si>
  <si>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</si>
  <si>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</si>
  <si>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</si>
  <si>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</si>
  <si>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</si>
  <si>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</si>
  <si>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</si>
  <si>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</si>
  <si>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</si>
  <si>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</si>
  <si>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</si>
  <si>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</si>
  <si>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</si>
  <si>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</si>
  <si>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</si>
  <si>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</si>
  <si>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</si>
  <si>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</si>
  <si>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</si>
  <si>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</si>
  <si>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</si>
  <si>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</si>
  <si>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</si>
  <si>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</si>
  <si>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</si>
  <si>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</si>
  <si>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</si>
  <si>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</si>
  <si>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</si>
  <si>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</si>
  <si>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</si>
  <si>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</si>
  <si>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Josue Malagon</t>
  </si>
  <si>
    <t>MA_08_09_CO_REC120</t>
  </si>
  <si>
    <t>Ilustración</t>
  </si>
  <si>
    <t>Todas las letras deben ir en cursiva, los decimlaes se separan con coma y no con punto, las letras minúsculas son las medidas de los lados, agregar cotas.</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</si>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</sst>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134938</xdr:colOff>
      <xdr:row>9</xdr:row>
      <xdr:rowOff>283625</xdr:rowOff>
    </xdr:from>
    <xdr:to>
      <xdr:col>21</xdr:col>
      <xdr:colOff>617113</xdr:colOff>
      <xdr:row>9</xdr:row>
      <xdr:rowOff>2428205</xdr:rowOff>
    </xdr:to>
    <xdr:pic>
      <xdr:nvPicPr>
        <xdr:cNvPr id="2" name="Imagen 1"/>
        <xdr:cNvPicPr/>
      </xdr:nvPicPr>
      <xdr:blipFill rotWithShape="1">
        <a:blip xmlns:r="http://schemas.openxmlformats.org/officeDocument/2006/relationships" r:embed="rId1"/>
        <a:srcRect l="30041" t="32300" r="1901" b="33286"/>
        <a:stretch/>
      </xdr:blipFill>
      <xdr:spPr bwMode="auto">
        <a:xfrm>
          <a:off x="17897051" y="2430104"/>
          <a:ext cx="10570625" cy="214458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1" zoomScaleNormal="71"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30.875" style="2" customWidth="1"/>
    <col min="3" max="3" width="30"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6.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47.5" customHeight="1" x14ac:dyDescent="0.25">
      <c r="A10" s="12" t="str">
        <f>IF(OR(B10&lt;&gt;"",J10&lt;&gt;""),"IMG01","")</f>
        <v>IMG01</v>
      </c>
      <c r="B10" s="62" t="s">
        <v>191</v>
      </c>
      <c r="C10" s="20" t="str">
        <f t="shared" ref="C10:C41" si="0">IF(OR(B10&lt;&gt;"",J10&lt;&gt;""),IF($G$4="Recurso",CONCATENATE($G$4," ",$G$5),$G$4),"")</f>
        <v>Recurso M9B</v>
      </c>
      <c r="D10" s="63" t="s">
        <v>189</v>
      </c>
      <c r="E10" s="63" t="s">
        <v>155</v>
      </c>
      <c r="F10" s="13" t="str">
        <f t="shared" ref="F10" ca="1" si="1">IF(OR(B10&lt;&gt;"",J10&lt;&gt;""),CONCATENATE($C$7,"_",$A10,IF($G$4="Cuaderno de Estudio","_small",CONCATENATE(IF(I10="","","n"),IF(LEFT($G$5,1)="F",".jpg",".png")))),"")</f>
        <v>MA_08_09_CO_REC120_IMG01n.png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2016-02-17T12:49:39Z</dcterms:modified>
</cp:coreProperties>
</file>