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I17" i="1"/>
  <c r="I18" i="1"/>
  <c r="H18" i="1" s="1"/>
  <c r="I19" i="1"/>
  <c r="H19" i="1" s="1"/>
  <c r="I20" i="1"/>
  <c r="I21" i="1"/>
  <c r="I22" i="1"/>
  <c r="H22" i="1" s="1"/>
  <c r="I23" i="1"/>
  <c r="H23" i="1" s="1"/>
  <c r="I24" i="1"/>
  <c r="I25" i="1"/>
  <c r="I26" i="1"/>
  <c r="H26" i="1" s="1"/>
  <c r="I27" i="1"/>
  <c r="H27" i="1" s="1"/>
  <c r="I28" i="1"/>
  <c r="I29" i="1"/>
  <c r="I30" i="1"/>
  <c r="H30" i="1" s="1"/>
  <c r="I31" i="1"/>
  <c r="H31" i="1" s="1"/>
  <c r="I32" i="1"/>
  <c r="H32" i="1" s="1"/>
  <c r="I33" i="1"/>
  <c r="I34" i="1"/>
  <c r="H34" i="1" s="1"/>
  <c r="I35" i="1"/>
  <c r="H35" i="1" s="1"/>
  <c r="I36" i="1"/>
  <c r="I37" i="1"/>
  <c r="I38" i="1"/>
  <c r="H38" i="1" s="1"/>
  <c r="I39" i="1"/>
  <c r="H39" i="1" s="1"/>
  <c r="I40" i="1"/>
  <c r="H40" i="1" s="1"/>
  <c r="I41" i="1"/>
  <c r="I42" i="1"/>
  <c r="H42" i="1" s="1"/>
  <c r="I43" i="1"/>
  <c r="H43" i="1" s="1"/>
  <c r="I44" i="1"/>
  <c r="I45" i="1"/>
  <c r="I46" i="1"/>
  <c r="H46" i="1" s="1"/>
  <c r="I47" i="1"/>
  <c r="H47" i="1" s="1"/>
  <c r="I48" i="1"/>
  <c r="H48" i="1" s="1"/>
  <c r="I49" i="1"/>
  <c r="I50" i="1"/>
  <c r="H50" i="1" s="1"/>
  <c r="I51" i="1"/>
  <c r="H51" i="1" s="1"/>
  <c r="I52" i="1"/>
  <c r="H52" i="1" s="1"/>
  <c r="I53" i="1"/>
  <c r="F53" i="1"/>
  <c r="G53" i="1" s="1"/>
  <c r="I54" i="1"/>
  <c r="H54" i="1" s="1"/>
  <c r="F54" i="1"/>
  <c r="G54" i="1" s="1"/>
  <c r="I55" i="1"/>
  <c r="H55" i="1" s="1"/>
  <c r="I56" i="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c r="I65" i="1"/>
  <c r="H65" i="1" s="1"/>
  <c r="F66" i="1"/>
  <c r="G66" i="1"/>
  <c r="I66" i="1"/>
  <c r="H66" i="1" s="1"/>
  <c r="F67" i="1"/>
  <c r="G67" i="1" s="1"/>
  <c r="I67" i="1"/>
  <c r="H67" i="1" s="1"/>
  <c r="F68" i="1"/>
  <c r="G68" i="1" s="1"/>
  <c r="I68" i="1"/>
  <c r="H68" i="1" s="1"/>
  <c r="F69" i="1"/>
  <c r="G69" i="1" s="1"/>
  <c r="I69" i="1"/>
  <c r="H69" i="1" s="1"/>
  <c r="F70" i="1"/>
  <c r="G70" i="1"/>
  <c r="I70" i="1"/>
  <c r="H70" i="1" s="1"/>
  <c r="F71" i="1"/>
  <c r="G71" i="1"/>
  <c r="I71" i="1"/>
  <c r="H71" i="1" s="1"/>
  <c r="F72" i="1"/>
  <c r="G72" i="1" s="1"/>
  <c r="I72" i="1"/>
  <c r="H72" i="1" s="1"/>
  <c r="F73" i="1"/>
  <c r="G73" i="1"/>
  <c r="I73" i="1"/>
  <c r="H73" i="1" s="1"/>
  <c r="F74" i="1"/>
  <c r="G74" i="1"/>
  <c r="I74" i="1"/>
  <c r="H74" i="1" s="1"/>
  <c r="F75" i="1"/>
  <c r="G75" i="1"/>
  <c r="I75" i="1"/>
  <c r="H75" i="1" s="1"/>
  <c r="F76" i="1"/>
  <c r="G76" i="1" s="1"/>
  <c r="I76" i="1"/>
  <c r="H76" i="1" s="1"/>
  <c r="F77" i="1"/>
  <c r="G77" i="1"/>
  <c r="I77" i="1"/>
  <c r="H77" i="1" s="1"/>
  <c r="F78" i="1"/>
  <c r="G78" i="1"/>
  <c r="I78" i="1"/>
  <c r="H78" i="1" s="1"/>
  <c r="F79" i="1"/>
  <c r="G79" i="1" s="1"/>
  <c r="I79" i="1"/>
  <c r="H79" i="1" s="1"/>
  <c r="F80" i="1"/>
  <c r="G80" i="1" s="1"/>
  <c r="I80" i="1"/>
  <c r="H80" i="1" s="1"/>
  <c r="F81" i="1"/>
  <c r="G81" i="1"/>
  <c r="I81" i="1"/>
  <c r="H81" i="1" s="1"/>
  <c r="F82" i="1"/>
  <c r="G82" i="1" s="1"/>
  <c r="I82" i="1"/>
  <c r="H82" i="1" s="1"/>
  <c r="F83" i="1"/>
  <c r="G83" i="1"/>
  <c r="I83" i="1"/>
  <c r="H83" i="1" s="1"/>
  <c r="F84" i="1"/>
  <c r="G84" i="1" s="1"/>
  <c r="I84" i="1"/>
  <c r="H84" i="1" s="1"/>
  <c r="F85" i="1"/>
  <c r="G85" i="1" s="1"/>
  <c r="I85" i="1"/>
  <c r="H85" i="1" s="1"/>
  <c r="F86" i="1"/>
  <c r="G86" i="1"/>
  <c r="I86" i="1"/>
  <c r="H86" i="1" s="1"/>
  <c r="F87" i="1"/>
  <c r="G87" i="1" s="1"/>
  <c r="I87" i="1"/>
  <c r="H87" i="1" s="1"/>
  <c r="F88" i="1"/>
  <c r="G88" i="1" s="1"/>
  <c r="I88" i="1"/>
  <c r="H88" i="1" s="1"/>
  <c r="F89" i="1"/>
  <c r="G89" i="1"/>
  <c r="I89" i="1"/>
  <c r="H89" i="1" s="1"/>
  <c r="F90" i="1"/>
  <c r="G90" i="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c r="I97" i="1"/>
  <c r="H97" i="1" s="1"/>
  <c r="F98" i="1"/>
  <c r="G98" i="1" s="1"/>
  <c r="I98" i="1"/>
  <c r="H98" i="1" s="1"/>
  <c r="F99" i="1"/>
  <c r="G99" i="1" s="1"/>
  <c r="I99" i="1"/>
  <c r="H99" i="1" s="1"/>
  <c r="F100" i="1"/>
  <c r="G100" i="1" s="1"/>
  <c r="I100" i="1"/>
  <c r="H100" i="1" s="1"/>
  <c r="F101" i="1"/>
  <c r="G101" i="1"/>
  <c r="I101" i="1"/>
  <c r="H101" i="1" s="1"/>
  <c r="F102" i="1"/>
  <c r="G102" i="1"/>
  <c r="I102" i="1"/>
  <c r="H102" i="1" s="1"/>
  <c r="F103" i="1"/>
  <c r="G103" i="1" s="1"/>
  <c r="I103" i="1"/>
  <c r="H103" i="1" s="1"/>
  <c r="F104" i="1"/>
  <c r="G104" i="1" s="1"/>
  <c r="I104" i="1"/>
  <c r="H104" i="1" s="1"/>
  <c r="F105" i="1"/>
  <c r="G105" i="1"/>
  <c r="I105" i="1"/>
  <c r="H105" i="1" s="1"/>
  <c r="F106" i="1"/>
  <c r="G106" i="1" s="1"/>
  <c r="I106" i="1"/>
  <c r="H106" i="1" s="1"/>
  <c r="F107" i="1"/>
  <c r="G107" i="1" s="1"/>
  <c r="I107" i="1"/>
  <c r="H107" i="1" s="1"/>
  <c r="F108" i="1"/>
  <c r="G108" i="1" s="1"/>
  <c r="I108" i="1"/>
  <c r="H108" i="1" s="1"/>
  <c r="H56" i="1"/>
  <c r="F61" i="1"/>
  <c r="G61" i="1" s="1"/>
  <c r="F59" i="1"/>
  <c r="G59" i="1"/>
  <c r="F57" i="1"/>
  <c r="G57" i="1" s="1"/>
  <c r="F55" i="1"/>
  <c r="G55" i="1"/>
  <c r="H53" i="1"/>
  <c r="F52" i="1"/>
  <c r="G52" i="1" s="1"/>
  <c r="F51" i="1"/>
  <c r="G51" i="1" s="1"/>
  <c r="F50" i="1"/>
  <c r="G50" i="1" s="1"/>
  <c r="F49" i="1"/>
  <c r="G49" i="1" s="1"/>
  <c r="H49" i="1"/>
  <c r="F48" i="1"/>
  <c r="G48" i="1" s="1"/>
  <c r="F47" i="1"/>
  <c r="G47" i="1"/>
  <c r="F46" i="1"/>
  <c r="G46" i="1"/>
  <c r="F45" i="1"/>
  <c r="G45" i="1"/>
  <c r="H45" i="1"/>
  <c r="F44" i="1"/>
  <c r="G44" i="1"/>
  <c r="H44" i="1"/>
  <c r="F43" i="1"/>
  <c r="G43" i="1" s="1"/>
  <c r="F42" i="1"/>
  <c r="G42" i="1"/>
  <c r="F41" i="1"/>
  <c r="G41" i="1" s="1"/>
  <c r="H41" i="1"/>
  <c r="F40" i="1"/>
  <c r="G40" i="1" s="1"/>
  <c r="F39" i="1"/>
  <c r="G39" i="1" s="1"/>
  <c r="F38" i="1"/>
  <c r="G38" i="1" s="1"/>
  <c r="F37" i="1"/>
  <c r="G37" i="1"/>
  <c r="H37" i="1"/>
  <c r="F36" i="1"/>
  <c r="G36" i="1"/>
  <c r="H36" i="1"/>
  <c r="F35" i="1"/>
  <c r="G35" i="1" s="1"/>
  <c r="F34" i="1"/>
  <c r="G34" i="1"/>
  <c r="F33" i="1"/>
  <c r="G33" i="1" s="1"/>
  <c r="H33" i="1"/>
  <c r="F32" i="1"/>
  <c r="G32" i="1" s="1"/>
  <c r="F31" i="1"/>
  <c r="G31" i="1" s="1"/>
  <c r="F30" i="1"/>
  <c r="G30" i="1"/>
  <c r="F29" i="1"/>
  <c r="G29" i="1" s="1"/>
  <c r="H29" i="1"/>
  <c r="F28" i="1"/>
  <c r="G28" i="1"/>
  <c r="H28" i="1"/>
  <c r="F27" i="1"/>
  <c r="G27" i="1"/>
  <c r="F26" i="1"/>
  <c r="G26" i="1" s="1"/>
  <c r="F25" i="1"/>
  <c r="G25" i="1" s="1"/>
  <c r="H25" i="1"/>
  <c r="F24" i="1"/>
  <c r="G24" i="1" s="1"/>
  <c r="H24" i="1"/>
  <c r="F23" i="1"/>
  <c r="G23" i="1" s="1"/>
  <c r="F22" i="1"/>
  <c r="G22" i="1"/>
  <c r="F21" i="1"/>
  <c r="G21" i="1" s="1"/>
  <c r="H21" i="1"/>
  <c r="F20" i="1"/>
  <c r="G20" i="1"/>
  <c r="H20" i="1"/>
  <c r="F19" i="1"/>
  <c r="G19" i="1"/>
  <c r="F18" i="1"/>
  <c r="G18" i="1" s="1"/>
  <c r="F17" i="1"/>
  <c r="G17" i="1" s="1"/>
  <c r="H17" i="1"/>
  <c r="F16" i="1"/>
  <c r="G16" i="1" s="1"/>
  <c r="H16" i="1"/>
  <c r="F15" i="1"/>
  <c r="G15" i="1" s="1"/>
  <c r="F14" i="1"/>
  <c r="G14" i="1"/>
  <c r="F13" i="1"/>
  <c r="G13" i="1" s="1"/>
  <c r="H13" i="1"/>
  <c r="F12" i="1"/>
  <c r="G12" i="1" s="1"/>
  <c r="H12" i="1"/>
  <c r="F11" i="1"/>
  <c r="G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0"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<sst xmlns="http://schemas.openxmlformats.org/spreadsheetml/2006/main" count="368" uniqueCount="193">
  <si>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</si>
  <si>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</si>
  <si>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</si>
  <si>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</si>
  <si>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</si>
  <si>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</si>
  <si>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</si>
  <si>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</si>
  <si>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</si>
  <si>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</si>
  <si>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</si>
  <si>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</si>
  <si>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</si>
  <si>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</si>
  <si>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</si>
  <si>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</si>
  <si>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</si>
  <si>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</si>
  <si>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</si>
  <si>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</si>
  <si>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</si>
  <si>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</si>
  <si>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</si>
  <si>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</si>
  <si>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</si>
  <si>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</si>
  <si>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</si>
  <si>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</si>
  <si>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</si>
  <si>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</si>
  <si>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</si>
  <si>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</si>
  <si>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</si>
  <si>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</si>
  <si>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</si>
  <si>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</si>
  <si>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</si>
  <si>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</si>
  <si>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</si>
  <si>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</si>
  <si>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</si>
  <si>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</si>
  <si>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</si>
  <si>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</si>
  <si>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</si>
  <si>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</si>
  <si>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</si>
  <si>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</si>
  <si>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</si>
  <si>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</si>
  <si>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</si>
  <si>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</si>
  <si>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</si>
  <si>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</si>
  <si>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</si>
  <si>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</si>
  <si>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</si>
  <si>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</si>
  <si>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</si>
  <si>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</si>
  <si>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</si>
  <si>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</si>
  <si>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</si>
  <si>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</si>
  <si>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</si>
  <si>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</si>
  <si>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</si>
  <si>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</si>
  <si>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</si>
  <si>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</si>
  <si>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</si>
  <si>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</si>
  <si>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</si>
  <si>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</si>
  <si>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</si>
  <si>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</si>
  <si>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</si>
  <si>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</si>
  <si>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</si>
  <si>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</si>
  <si>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</si>
  <si>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</si>
  <si>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</si>
  <si>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</si>
  <si>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</si>
  <si>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</si>
  <si>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</si>
  <si>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</si>
  <si>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</si>
  <si>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</si>
  <si>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</si>
  <si>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</si>
  <si>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</si>
  <si>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</si>
  <si>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</si>
  <si>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</si>
  <si>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</si>
  <si>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</si>
  <si>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</si>
  <si>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</si>
  <si>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</si>
  <si>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</si>
  <si>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</si>
  <si>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</si>
  <si>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</si>
  <si>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</si>
  <si>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</si>
  <si>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</si>
  <si>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</si>
  <si>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</si>
  <si>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</si>
  <si>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</si>
  <si>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</si>
  <si>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</si>
  <si>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</si>
  <si>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</si>
  <si>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</si>
  <si>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</si>
  <si>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</si>
  <si>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</si>
  <si>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</si>
  <si>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</si>
  <si>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</si>
  <si>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</si>
  <si>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</si>
  <si>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</si>
  <si>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</si>
  <si>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</si>
  <si>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</si>
  <si>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</si>
  <si>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</si>
  <si>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</si>
  <si>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</si>
  <si>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</si>
  <si>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</si>
  <si>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</si>
  <si>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</si>
  <si>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</si>
  <si>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</si>
  <si>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</si>
  <si>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</si>
  <si>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</si>
  <si>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</si>
  <si>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</si>
  <si>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</si>
  <si>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</si>
  <si>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</si>
  <si>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</si>
  <si>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</si>
  <si>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</si>
  <si>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</si>
  <si>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</si>
  <si>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</si>
  <si>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</si>
  <si>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</si>
  <si>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</si>
  <si>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</si>
  <si>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</si>
  <si>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</si>
  <si>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</si>
  <si>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</si>
  <si>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</si>
  <si>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</si>
  <si>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</si>
  <si>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</si>
  <si>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</si>
  <si>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</si>
  <si>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</si>
  <si>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</si>
  <si>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</si>
  <si>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</si>
  <si>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</si>
  <si>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</si>
  <si>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</si>
  <si>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</si>
  <si>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</si>
  <si>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</si>
  <si>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</si>
  <si>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</si>
  <si>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</si>
  <si>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</si>
  <si>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</si>
  <si>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</si>
  <si>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</si>
  <si>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</si>
  <si>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</si>
  <si>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</si>
  <si>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</si>
  <si>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MA_08_09_CO_RE140</t>
  </si>
  <si>
    <t>Los triángulo y los cuadrilateros</t>
  </si>
  <si>
    <t>Josué Malagón</t>
  </si>
  <si>
    <t>ver observaciones</t>
  </si>
  <si>
    <t>Un círculo, el punto a es el centro del círculo, por el punto a pasan dos rectas formando dos triángulos (iguales entre si), las letras son los nombres de los puntos, deben estar en mayúscula y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</si>
</sst>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317499</xdr:colOff>
      <xdr:row>9</xdr:row>
      <xdr:rowOff>179457</xdr:rowOff>
    </xdr:from>
    <xdr:to>
      <xdr:col>19</xdr:col>
      <xdr:colOff>386521</xdr:colOff>
      <xdr:row>9</xdr:row>
      <xdr:rowOff>4816848</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20760" y="2291522"/>
          <a:ext cx="5645979" cy="4637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9" zoomScaleNormal="69"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3.875" style="2" customWidth="1"/>
    <col min="3" max="3" width="25.6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42431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409.5" customHeight="1" x14ac:dyDescent="0.25">
      <c r="A10" s="12" t="str">
        <f>IF(OR(B10&lt;&gt;"",J10&lt;&gt;""),"IMG01","")</f>
        <v>IMG01</v>
      </c>
      <c r="B10" s="62" t="s">
        <v>191</v>
      </c>
      <c r="C10" s="20" t="str">
        <f t="shared" ref="C10:C41" si="0">IF(OR(B10&lt;&gt;"",J10&lt;&gt;""),IF($G$4="Recurso",CONCATENATE($G$4," ",$G$5),$G$4),"")</f>
        <v>Recurso M9B</v>
      </c>
      <c r="D10" s="63" t="s">
        <v>187</v>
      </c>
      <c r="E10" s="63" t="s">
        <v>155</v>
      </c>
      <c r="F10" s="13" t="str">
        <f t="shared" ref="F10" ca="1" si="1">IF(OR(B10&lt;&gt;"",J10&lt;&gt;""),CONCATENATE($C$7,"_",$A10,IF($G$4="Cuaderno de Estudio","_small",CONCATENATE(IF(I10="","","n"),IF(LEFT($G$5,1)="F",".jpg",".png")))),"")</f>
        <v>MA_08_09_CO_RE140_IMG01n.png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2016-03-03T01:42:48Z</dcterms:modified>
</cp:coreProperties>
</file>