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9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<sst xmlns="http://schemas.openxmlformats.org/spreadsheetml/2006/main" count="394" uniqueCount="200">
  <si>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</si>
  <si>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</si>
  <si>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</si>
  <si>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</si>
  <si>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</si>
  <si>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</si>
  <si>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</si>
  <si>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</si>
  <si>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</si>
  <si>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</si>
  <si>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</si>
  <si>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</si>
  <si>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</si>
  <si>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</si>
  <si>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</si>
  <si>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</si>
  <si>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</si>
  <si>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</si>
  <si>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</si>
  <si>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</si>
  <si>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</si>
  <si>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</si>
  <si>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</si>
  <si>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</si>
  <si>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</si>
  <si>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</si>
  <si>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</si>
  <si>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</si>
  <si>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</si>
  <si>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</si>
  <si>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</si>
  <si>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</si>
  <si>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</si>
  <si>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</si>
  <si>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</si>
  <si>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</si>
  <si>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</si>
  <si>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</si>
  <si>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</si>
  <si>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</si>
  <si>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</si>
  <si>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</si>
  <si>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</si>
  <si>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</si>
  <si>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</si>
  <si>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</si>
  <si>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</si>
  <si>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</si>
  <si>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</si>
  <si>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</si>
  <si>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</si>
  <si>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</si>
  <si>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</si>
  <si>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</si>
  <si>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</si>
  <si>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</si>
  <si>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</si>
  <si>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</si>
  <si>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</si>
  <si>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</si>
  <si>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</si>
  <si>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</si>
  <si>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</si>
  <si>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</si>
  <si>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</si>
  <si>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</si>
  <si>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</si>
  <si>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</si>
  <si>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</si>
  <si>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</si>
  <si>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</si>
  <si>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</si>
  <si>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</si>
  <si>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</si>
  <si>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</si>
  <si>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</si>
  <si>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</si>
  <si>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</si>
  <si>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</si>
  <si>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</si>
  <si>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</si>
  <si>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</si>
  <si>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</si>
  <si>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</si>
  <si>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</si>
  <si>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</si>
  <si>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</si>
  <si>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</si>
  <si>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</si>
  <si>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</si>
  <si>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</si>
  <si>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</si>
  <si>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</si>
  <si>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</si>
  <si>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</si>
  <si>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</si>
  <si>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</si>
  <si>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</si>
  <si>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</si>
  <si>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</si>
  <si>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</si>
  <si>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</si>
  <si>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</si>
  <si>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</si>
  <si>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</si>
  <si>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</si>
  <si>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</si>
  <si>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</si>
  <si>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</si>
  <si>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</si>
  <si>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</si>
  <si>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</si>
  <si>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</si>
  <si>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</si>
  <si>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</si>
  <si>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</si>
  <si>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</si>
  <si>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</si>
  <si>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</si>
  <si>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</si>
  <si>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</si>
  <si>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</si>
  <si>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</si>
  <si>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</si>
  <si>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</si>
  <si>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</si>
  <si>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</si>
  <si>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</si>
  <si>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</si>
  <si>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</si>
  <si>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</si>
  <si>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</si>
  <si>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</si>
  <si>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</si>
  <si>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</si>
  <si>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</si>
  <si>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</si>
  <si>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</si>
  <si>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</si>
  <si>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</si>
  <si>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</si>
  <si>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</si>
  <si>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</si>
  <si>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</si>
  <si>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</si>
  <si>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</si>
  <si>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</si>
  <si>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</si>
  <si>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</si>
  <si>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</si>
  <si>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</si>
  <si>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</si>
  <si>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</si>
  <si>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</si>
  <si>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</si>
  <si>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</si>
  <si>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</si>
  <si>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</si>
  <si>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</si>
  <si>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</si>
  <si>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</si>
  <si>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</si>
  <si>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</si>
  <si>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</si>
  <si>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</si>
  <si>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</si>
  <si>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</si>
  <si>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</si>
  <si>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</si>
  <si>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</si>
  <si>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</si>
  <si>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</si>
  <si>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</si>
  <si>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</si>
  <si>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</si>
  <si>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</si>
  <si>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</si>
  <si>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</si>
  <si>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</si>
  <si>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</si>
  <si>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</si>
  <si>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</si>
  <si>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</si>
  <si>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</si>
  <si>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</si>
  <si>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</si>
  <si>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</si>
  <si>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</si>
  <si>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circunferencia y las relaciones entre sus elementos</t>
  </si>
  <si>
    <t>Adriana Ma. Pachón</t>
  </si>
  <si>
    <t>MA_09_10_CO_REC160</t>
  </si>
  <si>
    <t>Ver descripción</t>
  </si>
  <si>
    <t>Fotografía</t>
  </si>
  <si>
    <t xml:space="preserve"> El fondo debe ser blanco y dejar espacio en la parte superior, pues hay un título que se debe ver en la imagen. Pantalla 1
</t>
  </si>
  <si>
    <t xml:space="preserve">Circunferencia con varias rectas que la atraviesan, o que la tocan en un solo punto o queno la tocan. El fondo debe ser blanco y dejar espacio en la parte superior, pues hay un título que se debe ver en la imagen. Pantalla 2
</t>
  </si>
  <si>
    <t xml:space="preserve">Circunferencia con una recta que la atraviesa, tocándola en dos puntos. 
El fondo debe ser blanco y dejar espacio en la parte superior, pues hay un título que se debe ver en la imagen. Pantalla 3
</t>
  </si>
  <si>
    <t xml:space="preserve">Circunferencia con una recta que la toca en un solo punto.  La t que estáen un extremo de la recta, debe ser en minúscula y en cursiva.
El fondo debe ser blanco y dejar espacio en la parte superior, pues hay un título que se debe ver en la imagen. Pantalla 4
</t>
  </si>
  <si>
    <t xml:space="preserve">Circunferencia con una recta que no la toca.   La m que está en un extremo de la recta, debe ser en minúscula y en cursiva.
El fondo debe ser blanco y dejar espacio en la parte superior, pues hay un título que se debe ver en la imagen. Pantalla 5
</t>
  </si>
  <si>
    <t xml:space="preserve">Circunferencia con una recta que la toca en un solo punto y otra que la toca en dos. La k que está en un extremo de la recta verde, debe ser en minúscula y en cursiva.
El fondo debe ser blanco y dejar espacio en la parte superior, pues hay un título que se debe ver en la imagen. Pantalla 6
</t>
  </si>
  <si>
    <t xml:space="preserve">Circunferencia con una recta que la toca en un solo punto y otra que la toca en dos. La k que está en un extremo de la recta verde, debe ser en minúscula y en cursiva.
El fondo debe ser blanco y dejar espacio en la parte superior, pues hay un título que se debe ver en la imagen. Pantalla 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</si>
</sst>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446454</xdr:colOff>
      <xdr:row>10</xdr:row>
      <xdr:rowOff>136070</xdr:rowOff>
    </xdr:from>
    <xdr:to>
      <xdr:col>10</xdr:col>
      <xdr:colOff>2476500</xdr:colOff>
      <xdr:row>10</xdr:row>
      <xdr:rowOff>2081353</xdr:rowOff>
    </xdr:to>
    <xdr:pic>
      <xdr:nvPicPr>
        <xdr:cNvPr id="8" name="Imagen 7"/>
        <xdr:cNvPicPr>
          <a:picLocks noChangeAspect="1"/>
        </xdr:cNvPicPr>
      </xdr:nvPicPr>
      <xdr:blipFill>
        <a:blip xmlns:r="http://schemas.openxmlformats.org/officeDocument/2006/relationships" r:embed="rId1"/>
        <a:stretch>
          <a:fillRect/>
        </a:stretch>
      </xdr:blipFill>
      <xdr:spPr>
        <a:xfrm>
          <a:off x="16584525" y="4980213"/>
          <a:ext cx="2030046" cy="1945283"/>
        </a:xfrm>
        <a:prstGeom prst="rect">
          <a:avLst/>
        </a:prstGeom>
      </xdr:spPr>
    </xdr:pic>
    <xdr:clientData/>
  </xdr:twoCellAnchor>
  <xdr:twoCellAnchor editAs="oneCell">
    <xdr:from>
      <xdr:col>9</xdr:col>
      <xdr:colOff>72572</xdr:colOff>
      <xdr:row>9</xdr:row>
      <xdr:rowOff>1171152</xdr:rowOff>
    </xdr:from>
    <xdr:to>
      <xdr:col>9</xdr:col>
      <xdr:colOff>2294380</xdr:colOff>
      <xdr:row>9</xdr:row>
      <xdr:rowOff>2441309</xdr:rowOff>
    </xdr:to>
    <xdr:pic>
      <xdr:nvPicPr>
        <xdr:cNvPr id="3" name="Imagen 2"/>
        <xdr:cNvPicPr>
          <a:picLocks noChangeAspect="1"/>
        </xdr:cNvPicPr>
      </xdr:nvPicPr>
      <xdr:blipFill>
        <a:blip xmlns:r="http://schemas.openxmlformats.org/officeDocument/2006/relationships" r:embed="rId2"/>
        <a:stretch>
          <a:fillRect/>
        </a:stretch>
      </xdr:blipFill>
      <xdr:spPr>
        <a:xfrm>
          <a:off x="13770429" y="3248509"/>
          <a:ext cx="2221808" cy="1270157"/>
        </a:xfrm>
        <a:prstGeom prst="rect">
          <a:avLst/>
        </a:prstGeom>
      </xdr:spPr>
    </xdr:pic>
    <xdr:clientData/>
  </xdr:twoCellAnchor>
  <xdr:twoCellAnchor editAs="oneCell">
    <xdr:from>
      <xdr:col>9</xdr:col>
      <xdr:colOff>199571</xdr:colOff>
      <xdr:row>10</xdr:row>
      <xdr:rowOff>1147593</xdr:rowOff>
    </xdr:from>
    <xdr:to>
      <xdr:col>9</xdr:col>
      <xdr:colOff>2203582</xdr:colOff>
      <xdr:row>10</xdr:row>
      <xdr:rowOff>2295070</xdr:rowOff>
    </xdr:to>
    <xdr:pic>
      <xdr:nvPicPr>
        <xdr:cNvPr id="4" name="Imagen 3"/>
        <xdr:cNvPicPr>
          <a:picLocks noChangeAspect="1"/>
        </xdr:cNvPicPr>
      </xdr:nvPicPr>
      <xdr:blipFill>
        <a:blip xmlns:r="http://schemas.openxmlformats.org/officeDocument/2006/relationships" r:embed="rId3"/>
        <a:stretch>
          <a:fillRect/>
        </a:stretch>
      </xdr:blipFill>
      <xdr:spPr>
        <a:xfrm>
          <a:off x="13897428" y="5991736"/>
          <a:ext cx="2004011" cy="1147477"/>
        </a:xfrm>
        <a:prstGeom prst="rect">
          <a:avLst/>
        </a:prstGeom>
      </xdr:spPr>
    </xdr:pic>
    <xdr:clientData/>
  </xdr:twoCellAnchor>
  <xdr:twoCellAnchor editAs="oneCell">
    <xdr:from>
      <xdr:col>9</xdr:col>
      <xdr:colOff>190499</xdr:colOff>
      <xdr:row>11</xdr:row>
      <xdr:rowOff>997857</xdr:rowOff>
    </xdr:from>
    <xdr:to>
      <xdr:col>9</xdr:col>
      <xdr:colOff>2047405</xdr:colOff>
      <xdr:row>11</xdr:row>
      <xdr:rowOff>2060713</xdr:rowOff>
    </xdr:to>
    <xdr:pic>
      <xdr:nvPicPr>
        <xdr:cNvPr id="5" name="Imagen 4"/>
        <xdr:cNvPicPr>
          <a:picLocks noChangeAspect="1"/>
        </xdr:cNvPicPr>
      </xdr:nvPicPr>
      <xdr:blipFill>
        <a:blip xmlns:r="http://schemas.openxmlformats.org/officeDocument/2006/relationships" r:embed="rId4"/>
        <a:stretch>
          <a:fillRect/>
        </a:stretch>
      </xdr:blipFill>
      <xdr:spPr>
        <a:xfrm>
          <a:off x="13888356" y="8445500"/>
          <a:ext cx="1856906" cy="1062856"/>
        </a:xfrm>
        <a:prstGeom prst="rect">
          <a:avLst/>
        </a:prstGeom>
      </xdr:spPr>
    </xdr:pic>
    <xdr:clientData/>
  </xdr:twoCellAnchor>
  <xdr:twoCellAnchor editAs="oneCell">
    <xdr:from>
      <xdr:col>10</xdr:col>
      <xdr:colOff>535215</xdr:colOff>
      <xdr:row>11</xdr:row>
      <xdr:rowOff>9071</xdr:rowOff>
    </xdr:from>
    <xdr:to>
      <xdr:col>10</xdr:col>
      <xdr:colOff>2349664</xdr:colOff>
      <xdr:row>11</xdr:row>
      <xdr:rowOff>2263226</xdr:rowOff>
    </xdr:to>
    <xdr:pic>
      <xdr:nvPicPr>
        <xdr:cNvPr id="14" name="Imagen 13"/>
        <xdr:cNvPicPr>
          <a:picLocks noChangeAspect="1"/>
        </xdr:cNvPicPr>
      </xdr:nvPicPr>
      <xdr:blipFill>
        <a:blip xmlns:r="http://schemas.openxmlformats.org/officeDocument/2006/relationships" r:embed="rId5"/>
        <a:stretch>
          <a:fillRect/>
        </a:stretch>
      </xdr:blipFill>
      <xdr:spPr>
        <a:xfrm>
          <a:off x="16673286" y="7456714"/>
          <a:ext cx="1814449" cy="2254155"/>
        </a:xfrm>
        <a:prstGeom prst="rect">
          <a:avLst/>
        </a:prstGeom>
      </xdr:spPr>
    </xdr:pic>
    <xdr:clientData/>
  </xdr:twoCellAnchor>
  <xdr:oneCellAnchor>
    <xdr:from>
      <xdr:col>9</xdr:col>
      <xdr:colOff>190499</xdr:colOff>
      <xdr:row>12</xdr:row>
      <xdr:rowOff>1342572</xdr:rowOff>
    </xdr:from>
    <xdr:ext cx="1856906" cy="1062856"/>
    <xdr:pic>
      <xdr:nvPicPr>
        <xdr:cNvPr id="16" name="Imagen 15"/>
        <xdr:cNvPicPr>
          <a:picLocks noChangeAspect="1"/>
        </xdr:cNvPicPr>
      </xdr:nvPicPr>
      <xdr:blipFill>
        <a:blip xmlns:r="http://schemas.openxmlformats.org/officeDocument/2006/relationships" r:embed="rId4"/>
        <a:stretch>
          <a:fillRect/>
        </a:stretch>
      </xdr:blipFill>
      <xdr:spPr>
        <a:xfrm>
          <a:off x="13888356" y="11166929"/>
          <a:ext cx="1856906" cy="1062856"/>
        </a:xfrm>
        <a:prstGeom prst="rect">
          <a:avLst/>
        </a:prstGeom>
      </xdr:spPr>
    </xdr:pic>
    <xdr:clientData/>
  </xdr:oneCellAnchor>
  <xdr:oneCellAnchor>
    <xdr:from>
      <xdr:col>9</xdr:col>
      <xdr:colOff>190499</xdr:colOff>
      <xdr:row>13</xdr:row>
      <xdr:rowOff>1342572</xdr:rowOff>
    </xdr:from>
    <xdr:ext cx="1856906" cy="1062856"/>
    <xdr:pic>
      <xdr:nvPicPr>
        <xdr:cNvPr id="17" name="Imagen 16"/>
        <xdr:cNvPicPr>
          <a:picLocks noChangeAspect="1"/>
        </xdr:cNvPicPr>
      </xdr:nvPicPr>
      <xdr:blipFill>
        <a:blip xmlns:r="http://schemas.openxmlformats.org/officeDocument/2006/relationships" r:embed="rId4"/>
        <a:stretch>
          <a:fillRect/>
        </a:stretch>
      </xdr:blipFill>
      <xdr:spPr>
        <a:xfrm>
          <a:off x="13888356" y="11166929"/>
          <a:ext cx="1856906" cy="1062856"/>
        </a:xfrm>
        <a:prstGeom prst="rect">
          <a:avLst/>
        </a:prstGeom>
      </xdr:spPr>
    </xdr:pic>
    <xdr:clientData/>
  </xdr:oneCellAnchor>
  <xdr:twoCellAnchor editAs="oneCell">
    <xdr:from>
      <xdr:col>10</xdr:col>
      <xdr:colOff>317501</xdr:colOff>
      <xdr:row>12</xdr:row>
      <xdr:rowOff>517071</xdr:rowOff>
    </xdr:from>
    <xdr:to>
      <xdr:col>10</xdr:col>
      <xdr:colOff>2451286</xdr:colOff>
      <xdr:row>12</xdr:row>
      <xdr:rowOff>2010720</xdr:rowOff>
    </xdr:to>
    <xdr:pic>
      <xdr:nvPicPr>
        <xdr:cNvPr id="18" name="Imagen 17"/>
        <xdr:cNvPicPr>
          <a:picLocks noChangeAspect="1"/>
        </xdr:cNvPicPr>
      </xdr:nvPicPr>
      <xdr:blipFill>
        <a:blip xmlns:r="http://schemas.openxmlformats.org/officeDocument/2006/relationships" r:embed="rId6"/>
        <a:stretch>
          <a:fillRect/>
        </a:stretch>
      </xdr:blipFill>
      <xdr:spPr>
        <a:xfrm>
          <a:off x="16455572" y="10341428"/>
          <a:ext cx="2133785" cy="1493649"/>
        </a:xfrm>
        <a:prstGeom prst="rect">
          <a:avLst/>
        </a:prstGeom>
      </xdr:spPr>
    </xdr:pic>
    <xdr:clientData/>
  </xdr:twoCellAnchor>
  <xdr:twoCellAnchor editAs="oneCell">
    <xdr:from>
      <xdr:col>10</xdr:col>
      <xdr:colOff>653143</xdr:colOff>
      <xdr:row>13</xdr:row>
      <xdr:rowOff>571500</xdr:rowOff>
    </xdr:from>
    <xdr:to>
      <xdr:col>10</xdr:col>
      <xdr:colOff>2146447</xdr:colOff>
      <xdr:row>13</xdr:row>
      <xdr:rowOff>2058302</xdr:rowOff>
    </xdr:to>
    <xdr:pic>
      <xdr:nvPicPr>
        <xdr:cNvPr id="19" name="Imagen 18"/>
        <xdr:cNvPicPr>
          <a:picLocks noChangeAspect="1"/>
        </xdr:cNvPicPr>
      </xdr:nvPicPr>
      <xdr:blipFill>
        <a:blip xmlns:r="http://schemas.openxmlformats.org/officeDocument/2006/relationships" r:embed="rId7"/>
        <a:stretch>
          <a:fillRect/>
        </a:stretch>
      </xdr:blipFill>
      <xdr:spPr>
        <a:xfrm>
          <a:off x="16791214" y="13253357"/>
          <a:ext cx="1493304" cy="1486802"/>
        </a:xfrm>
        <a:prstGeom prst="rect">
          <a:avLst/>
        </a:prstGeom>
      </xdr:spPr>
    </xdr:pic>
    <xdr:clientData/>
  </xdr:twoCellAnchor>
  <xdr:twoCellAnchor editAs="oneCell">
    <xdr:from>
      <xdr:col>9</xdr:col>
      <xdr:colOff>2440213</xdr:colOff>
      <xdr:row>14</xdr:row>
      <xdr:rowOff>435428</xdr:rowOff>
    </xdr:from>
    <xdr:to>
      <xdr:col>15</xdr:col>
      <xdr:colOff>33730</xdr:colOff>
      <xdr:row>14</xdr:row>
      <xdr:rowOff>2204356</xdr:rowOff>
    </xdr:to>
    <xdr:pic>
      <xdr:nvPicPr>
        <xdr:cNvPr id="20" name="Imagen 19"/>
        <xdr:cNvPicPr>
          <a:picLocks noChangeAspect="1"/>
        </xdr:cNvPicPr>
      </xdr:nvPicPr>
      <xdr:blipFill>
        <a:blip xmlns:r="http://schemas.openxmlformats.org/officeDocument/2006/relationships" r:embed="rId8"/>
        <a:stretch>
          <a:fillRect/>
        </a:stretch>
      </xdr:blipFill>
      <xdr:spPr>
        <a:xfrm>
          <a:off x="16138070" y="16237857"/>
          <a:ext cx="2891231" cy="1768928"/>
        </a:xfrm>
        <a:prstGeom prst="rect">
          <a:avLst/>
        </a:prstGeom>
      </xdr:spPr>
    </xdr:pic>
    <xdr:clientData/>
  </xdr:twoCellAnchor>
  <xdr:oneCellAnchor>
    <xdr:from>
      <xdr:col>9</xdr:col>
      <xdr:colOff>199571</xdr:colOff>
      <xdr:row>14</xdr:row>
      <xdr:rowOff>1451429</xdr:rowOff>
    </xdr:from>
    <xdr:ext cx="1856906" cy="1062856"/>
    <xdr:pic>
      <xdr:nvPicPr>
        <xdr:cNvPr id="21" name="Imagen 20"/>
        <xdr:cNvPicPr>
          <a:picLocks noChangeAspect="1"/>
        </xdr:cNvPicPr>
      </xdr:nvPicPr>
      <xdr:blipFill>
        <a:blip xmlns:r="http://schemas.openxmlformats.org/officeDocument/2006/relationships" r:embed="rId4"/>
        <a:stretch>
          <a:fillRect/>
        </a:stretch>
      </xdr:blipFill>
      <xdr:spPr>
        <a:xfrm>
          <a:off x="13897428" y="17253858"/>
          <a:ext cx="1856906" cy="1062856"/>
        </a:xfrm>
        <a:prstGeom prst="rect">
          <a:avLst/>
        </a:prstGeom>
      </xdr:spPr>
    </xdr:pic>
    <xdr:clientData/>
  </xdr:oneCellAnchor>
  <xdr:oneCellAnchor>
    <xdr:from>
      <xdr:col>9</xdr:col>
      <xdr:colOff>199571</xdr:colOff>
      <xdr:row>15</xdr:row>
      <xdr:rowOff>1451429</xdr:rowOff>
    </xdr:from>
    <xdr:ext cx="1856906" cy="1062856"/>
    <xdr:pic>
      <xdr:nvPicPr>
        <xdr:cNvPr id="22" name="Imagen 21"/>
        <xdr:cNvPicPr>
          <a:picLocks noChangeAspect="1"/>
        </xdr:cNvPicPr>
      </xdr:nvPicPr>
      <xdr:blipFill>
        <a:blip xmlns:r="http://schemas.openxmlformats.org/officeDocument/2006/relationships" r:embed="rId4"/>
        <a:stretch>
          <a:fillRect/>
        </a:stretch>
      </xdr:blipFill>
      <xdr:spPr>
        <a:xfrm>
          <a:off x="13897428" y="17253858"/>
          <a:ext cx="1856906" cy="1062856"/>
        </a:xfrm>
        <a:prstGeom prst="rect">
          <a:avLst/>
        </a:prstGeom>
      </xdr:spPr>
    </xdr:pic>
    <xdr:clientData/>
  </xdr:oneCellAnchor>
  <xdr:twoCellAnchor editAs="oneCell">
    <xdr:from>
      <xdr:col>10</xdr:col>
      <xdr:colOff>163286</xdr:colOff>
      <xdr:row>15</xdr:row>
      <xdr:rowOff>535214</xdr:rowOff>
    </xdr:from>
    <xdr:to>
      <xdr:col>10</xdr:col>
      <xdr:colOff>2792671</xdr:colOff>
      <xdr:row>15</xdr:row>
      <xdr:rowOff>2113508</xdr:rowOff>
    </xdr:to>
    <xdr:pic>
      <xdr:nvPicPr>
        <xdr:cNvPr id="23" name="Imagen 22"/>
        <xdr:cNvPicPr>
          <a:picLocks noChangeAspect="1"/>
        </xdr:cNvPicPr>
      </xdr:nvPicPr>
      <xdr:blipFill>
        <a:blip xmlns:r="http://schemas.openxmlformats.org/officeDocument/2006/relationships" r:embed="rId9"/>
        <a:stretch>
          <a:fillRect/>
        </a:stretch>
      </xdr:blipFill>
      <xdr:spPr>
        <a:xfrm>
          <a:off x="16301357" y="19040928"/>
          <a:ext cx="2629385" cy="1578294"/>
        </a:xfrm>
        <a:prstGeom prst="rect">
          <a:avLst/>
        </a:prstGeom>
      </xdr:spPr>
    </xdr:pic>
    <xdr:clientData/>
  </xdr:twoCellAnchor>
  <xdr:oneCellAnchor>
    <xdr:from>
      <xdr:col>9</xdr:col>
      <xdr:colOff>199571</xdr:colOff>
      <xdr:row>16</xdr:row>
      <xdr:rowOff>1451429</xdr:rowOff>
    </xdr:from>
    <xdr:ext cx="1856906" cy="1062856"/>
    <xdr:pic>
      <xdr:nvPicPr>
        <xdr:cNvPr id="24" name="Imagen 23"/>
        <xdr:cNvPicPr>
          <a:picLocks noChangeAspect="1"/>
        </xdr:cNvPicPr>
      </xdr:nvPicPr>
      <xdr:blipFill>
        <a:blip xmlns:r="http://schemas.openxmlformats.org/officeDocument/2006/relationships" r:embed="rId4"/>
        <a:stretch>
          <a:fillRect/>
        </a:stretch>
      </xdr:blipFill>
      <xdr:spPr>
        <a:xfrm>
          <a:off x="13897428" y="19957143"/>
          <a:ext cx="1856906" cy="1062856"/>
        </a:xfrm>
        <a:prstGeom prst="rect">
          <a:avLst/>
        </a:prstGeom>
      </xdr:spPr>
    </xdr:pic>
    <xdr:clientData/>
  </xdr:oneCellAnchor>
  <xdr:twoCellAnchor editAs="oneCell">
    <xdr:from>
      <xdr:col>10</xdr:col>
      <xdr:colOff>326572</xdr:colOff>
      <xdr:row>16</xdr:row>
      <xdr:rowOff>589642</xdr:rowOff>
    </xdr:from>
    <xdr:to>
      <xdr:col>10</xdr:col>
      <xdr:colOff>2549795</xdr:colOff>
      <xdr:row>16</xdr:row>
      <xdr:rowOff>1835307</xdr:rowOff>
    </xdr:to>
    <xdr:pic>
      <xdr:nvPicPr>
        <xdr:cNvPr id="25" name="Imagen 24"/>
        <xdr:cNvPicPr>
          <a:picLocks noChangeAspect="1"/>
        </xdr:cNvPicPr>
      </xdr:nvPicPr>
      <xdr:blipFill>
        <a:blip xmlns:r="http://schemas.openxmlformats.org/officeDocument/2006/relationships" r:embed="rId10"/>
        <a:stretch>
          <a:fillRect/>
        </a:stretch>
      </xdr:blipFill>
      <xdr:spPr>
        <a:xfrm>
          <a:off x="16464643" y="21952856"/>
          <a:ext cx="2223223" cy="12456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641350</xdr:rowOff>
        </xdr:from>
        <xdr:to>
          <xdr:col>2</xdr:col>
          <xdr:colOff>1352550</xdr:colOff>
          <xdr:row>15</xdr:row>
          <xdr:rowOff>946150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1346200</xdr:colOff>
          <xdr:row>15</xdr:row>
          <xdr:rowOff>641350</xdr:rowOff>
        </xdr:from>
        <xdr:to>
          <xdr:col>3</xdr:col>
          <xdr:colOff>1104900</xdr:colOff>
          <xdr:row>15</xdr:row>
          <xdr:rowOff>946150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641350</xdr:rowOff>
        </xdr:from>
        <xdr:to>
          <xdr:col>4</xdr:col>
          <xdr:colOff>1111250</xdr:colOff>
          <xdr:row>15</xdr:row>
          <xdr:rowOff>946150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641350</xdr:rowOff>
        </xdr:from>
        <xdr:to>
          <xdr:col>5</xdr:col>
          <xdr:colOff>1111250</xdr:colOff>
          <xdr:row>15</xdr:row>
          <xdr:rowOff>946150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6350</xdr:rowOff>
        </xdr:from>
        <xdr:to>
          <xdr:col>2</xdr:col>
          <xdr:colOff>1377950</xdr:colOff>
          <xdr:row>4</xdr:row>
          <xdr:rowOff>311150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1390650</xdr:colOff>
          <xdr:row>4</xdr:row>
          <xdr:rowOff>6350</xdr:rowOff>
        </xdr:from>
        <xdr:to>
          <xdr:col>3</xdr:col>
          <xdr:colOff>1149350</xdr:colOff>
          <xdr:row>4</xdr:row>
          <xdr:rowOff>311150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6350</xdr:rowOff>
        </xdr:from>
        <xdr:to>
          <xdr:col>5</xdr:col>
          <xdr:colOff>6350</xdr:colOff>
          <xdr:row>4</xdr:row>
          <xdr:rowOff>311150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7" activePane="bottomLeft" state="frozen"/>
      <selection pane="bottomLeft" activeCell="K17" sqref="K17"/>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2" style="15" customWidth="1"/>
    <col min="11" max="11" width="37.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Diaporama F1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189</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18" customHeight="1" x14ac:dyDescent="0.25">
      <c r="A10" s="12" t="str">
        <f>IF(OR(B10&lt;&gt;"",J10&lt;&gt;""),"IMG01","")</f>
        <v>IMG01</v>
      </c>
      <c r="B10" s="62">
        <v>33830233</v>
      </c>
      <c r="C10" s="20" t="str">
        <f t="shared" ref="C10:C41" si="0">IF(OR(B10&lt;&gt;"",J10&lt;&gt;""),IF($G$4="Recurso",CONCATENATE($G$4," ",$G$5),$G$4),"")</f>
        <v>Recurso Diaporama F1</v>
      </c>
      <c r="D10" s="63" t="s">
        <v>192</v>
      </c>
      <c r="E10" s="63" t="s">
        <v>155</v>
      </c>
      <c r="F10" s="13" t="str">
        <f t="shared" ref="F10" ca="1" si="1">IF(OR(B10&lt;&gt;"",J10&lt;&gt;""),CONCATENATE($C$7,"_",$A10,IF($G$4="Cuaderno de Estudio","_small",CONCATENATE(IF(I10="","","n"),IF(LEFT($G$5,1)="F",".jpg",".png")))),"")</f>
        <v>MA_09_10_CO_REC160_IMG01.png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205" customHeight="1" x14ac:dyDescent="0.25">
      <c r="A11" s="12" t="str">
        <f t="shared" ref="A11:A18" si="3">IF(OR(B11&lt;&gt;"",J11&lt;&gt;""),CONCATENATE(LEFT(A10,3),IF(MID(A10,4,2)+1&lt;10,CONCATENATE("0",MID(A10,4,2)+1))),"")</f>
        <v>IMG02</v>
      </c>
      <c r="B11" s="62" t="s">
        <v>191</v>
      </c>
      <c r="C11" s="20" t="str">
        <f t="shared" si="0"/>
        <v>Recurso Diaporama F1</v>
      </c>
      <c r="D11" s="63" t="s">
        <v>187</v>
      </c>
      <c r="E11" s="63" t="s">
        <v>155</v>
      </c>
      <c r="F11" s="13" t="str">
        <f t="shared" ref="F11:F74" ca="1" si="4">IF(OR(B11&lt;&gt;"",J11&lt;&gt;""),CONCATENATE($C$7,"_",$A11,IF($G$4="Cuaderno de Estudio","_small",CONCATENATE(IF(I11="","","n"),IF(LEFT($G$5,1)="F",".jpg",".png")))),"")</f>
        <v>MA_09_10_CO_REC160_IMG02.png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ht="187" customHeight="1" x14ac:dyDescent="0.25">
      <c r="A12" s="12" t="str">
        <f t="shared" si="3"/>
        <v>IMG03</v>
      </c>
      <c r="B12" s="62" t="s">
        <v>191</v>
      </c>
      <c r="C12" s="20" t="str">
        <f t="shared" si="0"/>
        <v>Recurso Diaporama F1</v>
      </c>
      <c r="D12" s="63" t="s">
        <v>187</v>
      </c>
      <c r="E12" s="63" t="s">
        <v>155</v>
      </c>
      <c r="F12" s="13" t="str">
        <f t="shared" ca="1" si="4"/>
        <v>MA_09_10_CO_REC160_IMG03.png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4"/>
      <c r="O12" s="2" t="str">
        <f>'Definición técnica de imagenes'!A18</f>
        <v>Diaporama F1</v>
      </c>
    </row>
    <row r="13" spans="1:16" s="11" customFormat="1" ht="225" customHeight="1" x14ac:dyDescent="0.25">
      <c r="A13" s="12" t="str">
        <f t="shared" si="3"/>
        <v>IMG04</v>
      </c>
      <c r="B13" s="62" t="s">
        <v>191</v>
      </c>
      <c r="C13" s="20" t="str">
        <f t="shared" si="0"/>
        <v>Recurso Diaporama F1</v>
      </c>
      <c r="D13" s="63" t="s">
        <v>187</v>
      </c>
      <c r="E13" s="63" t="s">
        <v>155</v>
      </c>
      <c r="F13" s="13" t="str">
        <f t="shared" ca="1" si="4"/>
        <v>MA_09_10_CO_REC160_IMG04.png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196</v>
      </c>
      <c r="K13" s="64"/>
      <c r="O13" s="2" t="str">
        <f>'Definición técnica de imagenes'!A19</f>
        <v>F4</v>
      </c>
    </row>
    <row r="14" spans="1:16" s="11" customFormat="1" ht="245.5" customHeight="1" x14ac:dyDescent="0.25">
      <c r="A14" s="12" t="str">
        <f t="shared" si="3"/>
        <v>IMG05</v>
      </c>
      <c r="B14" s="62" t="s">
        <v>191</v>
      </c>
      <c r="C14" s="20" t="str">
        <f t="shared" si="0"/>
        <v>Recurso Diaporama F1</v>
      </c>
      <c r="D14" s="63" t="s">
        <v>187</v>
      </c>
      <c r="E14" s="63" t="s">
        <v>155</v>
      </c>
      <c r="F14" s="13" t="str">
        <f t="shared" ca="1" si="4"/>
        <v>MA_09_10_CO_REC160_IMG05.png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197</v>
      </c>
      <c r="K14" s="64"/>
      <c r="O14" s="2" t="str">
        <f>'Definición técnica de imagenes'!A22</f>
        <v>F6</v>
      </c>
    </row>
    <row r="15" spans="1:16" s="11" customFormat="1" ht="213" customHeight="1" x14ac:dyDescent="0.25">
      <c r="A15" s="12" t="str">
        <f t="shared" si="3"/>
        <v>IMG06</v>
      </c>
      <c r="B15" s="62" t="s">
        <v>191</v>
      </c>
      <c r="C15" s="20" t="str">
        <f t="shared" si="0"/>
        <v>Recurso Diaporama F1</v>
      </c>
      <c r="D15" s="63"/>
      <c r="E15" s="63" t="s">
        <v>155</v>
      </c>
      <c r="F15" s="13" t="str">
        <f t="shared" ca="1" si="4"/>
        <v>MA_09_10_CO_REC160_IMG06.png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198</v>
      </c>
      <c r="K15" s="66"/>
      <c r="O15" s="2" t="str">
        <f>'Definición técnica de imagenes'!A24</f>
        <v>F6B</v>
      </c>
    </row>
    <row r="16" spans="1:16" s="11" customFormat="1" ht="225" x14ac:dyDescent="0.25">
      <c r="A16" s="12" t="str">
        <f t="shared" si="3"/>
        <v>IMG07</v>
      </c>
      <c r="B16" s="62" t="s">
        <v>191</v>
      </c>
      <c r="C16" s="20" t="str">
        <f t="shared" si="0"/>
        <v>Recurso Diaporama F1</v>
      </c>
      <c r="D16" s="63" t="s">
        <v>187</v>
      </c>
      <c r="E16" s="63" t="s">
        <v>155</v>
      </c>
      <c r="F16" s="13" t="str">
        <f t="shared" ca="1" si="4"/>
        <v>MA_09_10_CO_REC160_IMG07.png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198</v>
      </c>
      <c r="K16" s="68"/>
      <c r="O16" s="2" t="str">
        <f>'Definición técnica de imagenes'!A25</f>
        <v>F7</v>
      </c>
    </row>
    <row r="17" spans="1:15" s="11" customFormat="1" ht="225" x14ac:dyDescent="0.25">
      <c r="A17" s="12" t="str">
        <f t="shared" si="3"/>
        <v>IMG08</v>
      </c>
      <c r="B17" s="62" t="s">
        <v>191</v>
      </c>
      <c r="C17" s="20" t="str">
        <f t="shared" si="0"/>
        <v>Recurso Diaporama F1</v>
      </c>
      <c r="D17" s="63" t="s">
        <v>187</v>
      </c>
      <c r="E17" s="63" t="s">
        <v>155</v>
      </c>
      <c r="F17" s="13" t="str">
        <f t="shared" ca="1" si="4"/>
        <v>MA_09_10_CO_REC160_IMG08.png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641350</xdr:rowOff>
                  </from>
                  <to>
                    <xdr:col>2</xdr:col>
                    <xdr:colOff>1352550</xdr:colOff>
                    <xdr:row>15</xdr:row>
                    <xdr:rowOff>946150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1346200</xdr:colOff>
                    <xdr:row>15</xdr:row>
                    <xdr:rowOff>641350</xdr:rowOff>
                  </from>
                  <to>
                    <xdr:col>3</xdr:col>
                    <xdr:colOff>1104900</xdr:colOff>
                    <xdr:row>15</xdr:row>
                    <xdr:rowOff>946150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641350</xdr:rowOff>
                  </from>
                  <to>
                    <xdr:col>4</xdr:col>
                    <xdr:colOff>1111250</xdr:colOff>
                    <xdr:row>15</xdr:row>
                    <xdr:rowOff>946150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641350</xdr:rowOff>
                  </from>
                  <to>
                    <xdr:col>5</xdr:col>
                    <xdr:colOff>1111250</xdr:colOff>
                    <xdr:row>15</xdr:row>
                    <xdr:rowOff>946150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6350</xdr:rowOff>
                  </from>
                  <to>
                    <xdr:col>2</xdr:col>
                    <xdr:colOff>1377950</xdr:colOff>
                    <xdr:row>4</xdr:row>
                    <xdr:rowOff>311150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1390650</xdr:colOff>
                    <xdr:row>4</xdr:row>
                    <xdr:rowOff>6350</xdr:rowOff>
                  </from>
                  <to>
                    <xdr:col>3</xdr:col>
                    <xdr:colOff>1149350</xdr:colOff>
                    <xdr:row>4</xdr:row>
                    <xdr:rowOff>311150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6350</xdr:rowOff>
                  </from>
                  <to>
                    <xdr:col>5</xdr:col>
                    <xdr:colOff>6350</xdr:colOff>
                    <xdr:row>4</xdr:row>
                    <xdr:rowOff>311150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2016-03-17T17:32:13Z</dcterms:modified>
</cp:coreProperties>
</file>