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4. MA_07_09_CO (G,M,Gd,RECURSOS)\SolicitudesGraficasOK\"/>
    </mc:Choice>
  </mc:AlternateContent>
  <workbookProtection lockStructure="1"/>
  <bookViews>
    <workbookView xWindow="0" yWindow="0" windowWidth="16400" windowHeight="53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<sst xmlns="http://schemas.openxmlformats.org/spreadsheetml/2006/main" count="392" uniqueCount="199">
  <si>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</si>
  <si>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</si>
  <si>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</si>
  <si>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</si>
  <si>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</si>
  <si>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</si>
  <si>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</si>
  <si>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</si>
  <si>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</si>
  <si>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</si>
  <si>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</si>
  <si>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</si>
  <si>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</si>
  <si>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</si>
  <si>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</si>
  <si>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</si>
  <si>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</si>
  <si>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</si>
  <si>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</si>
  <si>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</si>
  <si>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</si>
  <si>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</si>
  <si>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</si>
  <si>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</si>
  <si>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</si>
  <si>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</si>
  <si>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</si>
  <si>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</si>
  <si>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</si>
  <si>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</si>
  <si>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</si>
  <si>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</si>
  <si>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</si>
  <si>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</si>
  <si>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</si>
  <si>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</si>
  <si>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</si>
  <si>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</si>
  <si>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</si>
  <si>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</si>
  <si>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</si>
  <si>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</si>
  <si>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</si>
  <si>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</si>
  <si>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</si>
  <si>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</si>
  <si>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</si>
  <si>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</si>
  <si>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</si>
  <si>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</si>
  <si>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</si>
  <si>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</si>
  <si>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</si>
  <si>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</si>
  <si>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</si>
  <si>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</si>
  <si>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</si>
  <si>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</si>
  <si>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</si>
  <si>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</si>
  <si>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</si>
  <si>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</si>
  <si>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</si>
  <si>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</si>
  <si>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</si>
  <si>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</si>
  <si>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</si>
  <si>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</si>
  <si>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</si>
  <si>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</si>
  <si>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</si>
  <si>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</si>
  <si>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</si>
  <si>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</si>
  <si>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</si>
  <si>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</si>
  <si>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</si>
  <si>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</si>
  <si>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</si>
  <si>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</si>
  <si>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</si>
  <si>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</si>
  <si>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</si>
  <si>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</si>
  <si>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</si>
  <si>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</si>
  <si>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</si>
  <si>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</si>
  <si>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</si>
  <si>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</si>
  <si>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</si>
  <si>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</si>
  <si>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</si>
  <si>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</si>
  <si>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</si>
  <si>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</si>
  <si>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</si>
  <si>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</si>
  <si>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</si>
  <si>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</si>
  <si>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</si>
  <si>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</si>
  <si>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</si>
  <si>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</si>
  <si>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</si>
  <si>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</si>
  <si>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</si>
  <si>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</si>
  <si>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</si>
  <si>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</si>
  <si>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</si>
  <si>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</si>
  <si>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</si>
  <si>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</si>
  <si>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</si>
  <si>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</si>
  <si>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</si>
  <si>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</si>
  <si>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</si>
  <si>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</si>
  <si>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</si>
  <si>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</si>
  <si>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</si>
  <si>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</si>
  <si>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</si>
  <si>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</si>
  <si>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</si>
  <si>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</si>
  <si>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</si>
  <si>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</si>
  <si>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</si>
  <si>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</si>
  <si>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</si>
  <si>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</si>
  <si>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</si>
  <si>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</si>
  <si>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</si>
  <si>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</si>
  <si>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</si>
  <si>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</si>
  <si>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</si>
  <si>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</si>
  <si>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</si>
  <si>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</si>
  <si>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</si>
  <si>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</si>
  <si>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</si>
  <si>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</si>
  <si>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</si>
  <si>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</si>
  <si>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</si>
  <si>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</si>
  <si>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</si>
  <si>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</si>
  <si>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</si>
  <si>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</si>
  <si>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</si>
  <si>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</si>
  <si>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</si>
  <si>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</si>
  <si>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</si>
  <si>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</si>
  <si>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</si>
  <si>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</si>
  <si>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</si>
  <si>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</si>
  <si>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</si>
  <si>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</si>
  <si>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</si>
  <si>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</si>
  <si>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</si>
  <si>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</si>
  <si>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</si>
  <si>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</si>
  <si>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</si>
  <si>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</si>
  <si>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</si>
  <si>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</si>
  <si>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</si>
  <si>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</si>
  <si>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</si>
  <si>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</si>
  <si>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</si>
  <si>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</si>
  <si>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</si>
  <si>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</si>
  <si>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</si>
  <si>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Ver descripción </t>
  </si>
  <si>
    <t>Las expresiones algebraicas</t>
  </si>
  <si>
    <t xml:space="preserve">Adriana Ma. Pachón </t>
  </si>
  <si>
    <t>Ilustración</t>
  </si>
  <si>
    <t>MA_07_09_REC220</t>
  </si>
  <si>
    <t xml:space="preserve">Rectángulo sus lados, lleva las fórmulas FQ01 y FQ02, que se encuentra en la carpeta de anexos. </t>
  </si>
  <si>
    <t>Triángulo de diferentes tamaños sus lados. 
Para las fórmulas de los lados están en la carpeta de anexos: FQ03 y FQ04.
Par el texto inferior:
* Perímetro del triángulo: FQ05</t>
  </si>
  <si>
    <t>Triángulo equilátero (todos los lados iguales) con un círculo en su interior blanco. 
Para los textos y las fórmulas que se encuentran en la carpeta de anexos:
* Área del triángulo: FQ06
* Área del círculo: FQ07</t>
  </si>
  <si>
    <t xml:space="preserve">Figura irregular. En cada lado se ubican las fórmulas que aparecen en la carpeta de anexos. FQ08 a FQ13.
Deben estar en la misma posición que se muestran en la imagen. </t>
  </si>
  <si>
    <t>Figura de un pentágono regular (5 lados iguales) con una estrella blanca en su interior como se ve en la imagen.
Para los textos::
* Área de la estrella: FQ14
* Área del pentágono: FQ15</t>
  </si>
  <si>
    <t>Triángulo equilátero (todos los lados iguales). 
En uno de sus lados tiene su longitud como aparece en la carpeta de anexos FQ16.</t>
  </si>
  <si>
    <t>Pentágono regular (5 lados iguales). En uno de sus lados tiene la longitud que se muestra, y que aparece en la carpeta de anexos FQ17.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</si>
</sst>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105833</xdr:colOff>
      <xdr:row>9</xdr:row>
      <xdr:rowOff>359833</xdr:rowOff>
    </xdr:from>
    <xdr:to>
      <xdr:col>10</xdr:col>
      <xdr:colOff>2055030</xdr:colOff>
      <xdr:row>9</xdr:row>
      <xdr:rowOff>1188292</xdr:rowOff>
    </xdr:to>
    <xdr:pic>
      <xdr:nvPicPr>
        <xdr:cNvPr id="4" name="Imagen 3"/>
        <xdr:cNvPicPr>
          <a:picLocks noChangeAspect="1"/>
        </xdr:cNvPicPr>
      </xdr:nvPicPr>
      <xdr:blipFill>
        <a:blip xmlns:r="http://schemas.openxmlformats.org/officeDocument/2006/relationships" r:embed="rId1"/>
        <a:stretch>
          <a:fillRect/>
        </a:stretch>
      </xdr:blipFill>
      <xdr:spPr>
        <a:xfrm>
          <a:off x="16446500" y="2508250"/>
          <a:ext cx="1949197" cy="828459"/>
        </a:xfrm>
        <a:prstGeom prst="rect">
          <a:avLst/>
        </a:prstGeom>
      </xdr:spPr>
    </xdr:pic>
    <xdr:clientData/>
  </xdr:twoCellAnchor>
  <xdr:twoCellAnchor editAs="oneCell">
    <xdr:from>
      <xdr:col>10</xdr:col>
      <xdr:colOff>444499</xdr:colOff>
      <xdr:row>10</xdr:row>
      <xdr:rowOff>211461</xdr:rowOff>
    </xdr:from>
    <xdr:to>
      <xdr:col>10</xdr:col>
      <xdr:colOff>1814224</xdr:colOff>
      <xdr:row>10</xdr:row>
      <xdr:rowOff>1108331</xdr:rowOff>
    </xdr:to>
    <xdr:pic>
      <xdr:nvPicPr>
        <xdr:cNvPr id="5" name="Imagen 4"/>
        <xdr:cNvPicPr>
          <a:picLocks noChangeAspect="1"/>
        </xdr:cNvPicPr>
      </xdr:nvPicPr>
      <xdr:blipFill>
        <a:blip xmlns:r="http://schemas.openxmlformats.org/officeDocument/2006/relationships" r:embed="rId2"/>
        <a:stretch>
          <a:fillRect/>
        </a:stretch>
      </xdr:blipFill>
      <xdr:spPr>
        <a:xfrm>
          <a:off x="16785166" y="3841544"/>
          <a:ext cx="1369725" cy="896870"/>
        </a:xfrm>
        <a:prstGeom prst="rect">
          <a:avLst/>
        </a:prstGeom>
      </xdr:spPr>
    </xdr:pic>
    <xdr:clientData/>
  </xdr:twoCellAnchor>
  <xdr:twoCellAnchor editAs="oneCell">
    <xdr:from>
      <xdr:col>10</xdr:col>
      <xdr:colOff>190500</xdr:colOff>
      <xdr:row>11</xdr:row>
      <xdr:rowOff>60730</xdr:rowOff>
    </xdr:from>
    <xdr:to>
      <xdr:col>10</xdr:col>
      <xdr:colOff>2191164</xdr:colOff>
      <xdr:row>11</xdr:row>
      <xdr:rowOff>719665</xdr:rowOff>
    </xdr:to>
    <xdr:pic>
      <xdr:nvPicPr>
        <xdr:cNvPr id="6" name="Imagen 5"/>
        <xdr:cNvPicPr>
          <a:picLocks noChangeAspect="1"/>
        </xdr:cNvPicPr>
      </xdr:nvPicPr>
      <xdr:blipFill>
        <a:blip xmlns:r="http://schemas.openxmlformats.org/officeDocument/2006/relationships" r:embed="rId3"/>
        <a:stretch>
          <a:fillRect/>
        </a:stretch>
      </xdr:blipFill>
      <xdr:spPr>
        <a:xfrm>
          <a:off x="16531167" y="4907897"/>
          <a:ext cx="2000664" cy="658935"/>
        </a:xfrm>
        <a:prstGeom prst="rect">
          <a:avLst/>
        </a:prstGeom>
      </xdr:spPr>
    </xdr:pic>
    <xdr:clientData/>
  </xdr:twoCellAnchor>
  <xdr:twoCellAnchor editAs="oneCell">
    <xdr:from>
      <xdr:col>10</xdr:col>
      <xdr:colOff>449694</xdr:colOff>
      <xdr:row>12</xdr:row>
      <xdr:rowOff>74084</xdr:rowOff>
    </xdr:from>
    <xdr:to>
      <xdr:col>10</xdr:col>
      <xdr:colOff>1936978</xdr:colOff>
      <xdr:row>12</xdr:row>
      <xdr:rowOff>1016198</xdr:rowOff>
    </xdr:to>
    <xdr:pic>
      <xdr:nvPicPr>
        <xdr:cNvPr id="8" name="Imagen 7"/>
        <xdr:cNvPicPr>
          <a:picLocks noChangeAspect="1"/>
        </xdr:cNvPicPr>
      </xdr:nvPicPr>
      <xdr:blipFill>
        <a:blip xmlns:r="http://schemas.openxmlformats.org/officeDocument/2006/relationships" r:embed="rId4"/>
        <a:stretch>
          <a:fillRect/>
        </a:stretch>
      </xdr:blipFill>
      <xdr:spPr>
        <a:xfrm>
          <a:off x="16790361" y="6117167"/>
          <a:ext cx="1487284" cy="942114"/>
        </a:xfrm>
        <a:prstGeom prst="rect">
          <a:avLst/>
        </a:prstGeom>
      </xdr:spPr>
    </xdr:pic>
    <xdr:clientData/>
  </xdr:twoCellAnchor>
  <xdr:twoCellAnchor editAs="oneCell">
    <xdr:from>
      <xdr:col>10</xdr:col>
      <xdr:colOff>111125</xdr:colOff>
      <xdr:row>13</xdr:row>
      <xdr:rowOff>158751</xdr:rowOff>
    </xdr:from>
    <xdr:to>
      <xdr:col>10</xdr:col>
      <xdr:colOff>2136440</xdr:colOff>
      <xdr:row>13</xdr:row>
      <xdr:rowOff>873453</xdr:rowOff>
    </xdr:to>
    <xdr:pic>
      <xdr:nvPicPr>
        <xdr:cNvPr id="9" name="Imagen 8"/>
        <xdr:cNvPicPr>
          <a:picLocks noChangeAspect="1"/>
        </xdr:cNvPicPr>
      </xdr:nvPicPr>
      <xdr:blipFill>
        <a:blip xmlns:r="http://schemas.openxmlformats.org/officeDocument/2006/relationships" r:embed="rId5"/>
        <a:stretch>
          <a:fillRect/>
        </a:stretch>
      </xdr:blipFill>
      <xdr:spPr>
        <a:xfrm>
          <a:off x="16438563" y="7310439"/>
          <a:ext cx="2025315" cy="714702"/>
        </a:xfrm>
        <a:prstGeom prst="rect">
          <a:avLst/>
        </a:prstGeom>
      </xdr:spPr>
    </xdr:pic>
    <xdr:clientData/>
  </xdr:twoCellAnchor>
  <xdr:twoCellAnchor editAs="oneCell">
    <xdr:from>
      <xdr:col>10</xdr:col>
      <xdr:colOff>373063</xdr:colOff>
      <xdr:row>14</xdr:row>
      <xdr:rowOff>213732</xdr:rowOff>
    </xdr:from>
    <xdr:to>
      <xdr:col>10</xdr:col>
      <xdr:colOff>1806855</xdr:colOff>
      <xdr:row>14</xdr:row>
      <xdr:rowOff>1268831</xdr:rowOff>
    </xdr:to>
    <xdr:pic>
      <xdr:nvPicPr>
        <xdr:cNvPr id="10" name="Imagen 9"/>
        <xdr:cNvPicPr>
          <a:picLocks noChangeAspect="1"/>
        </xdr:cNvPicPr>
      </xdr:nvPicPr>
      <xdr:blipFill>
        <a:blip xmlns:r="http://schemas.openxmlformats.org/officeDocument/2006/relationships" r:embed="rId6"/>
        <a:stretch>
          <a:fillRect/>
        </a:stretch>
      </xdr:blipFill>
      <xdr:spPr>
        <a:xfrm>
          <a:off x="16700501" y="8603670"/>
          <a:ext cx="1433792" cy="1055099"/>
        </a:xfrm>
        <a:prstGeom prst="rect">
          <a:avLst/>
        </a:prstGeom>
      </xdr:spPr>
    </xdr:pic>
    <xdr:clientData/>
  </xdr:twoCellAnchor>
  <xdr:twoCellAnchor editAs="oneCell">
    <xdr:from>
      <xdr:col>10</xdr:col>
      <xdr:colOff>500062</xdr:colOff>
      <xdr:row>15</xdr:row>
      <xdr:rowOff>23813</xdr:rowOff>
    </xdr:from>
    <xdr:to>
      <xdr:col>10</xdr:col>
      <xdr:colOff>1762231</xdr:colOff>
      <xdr:row>15</xdr:row>
      <xdr:rowOff>1275939</xdr:rowOff>
    </xdr:to>
    <xdr:pic>
      <xdr:nvPicPr>
        <xdr:cNvPr id="11" name="Imagen 10"/>
        <xdr:cNvPicPr>
          <a:picLocks noChangeAspect="1"/>
        </xdr:cNvPicPr>
      </xdr:nvPicPr>
      <xdr:blipFill>
        <a:blip xmlns:r="http://schemas.openxmlformats.org/officeDocument/2006/relationships" r:embed="rId7"/>
        <a:stretch>
          <a:fillRect/>
        </a:stretch>
      </xdr:blipFill>
      <xdr:spPr>
        <a:xfrm>
          <a:off x="16827500" y="9890126"/>
          <a:ext cx="1262169" cy="12521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476250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476250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J11" sqref="J11"/>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3203125" style="2" customWidth="1"/>
    <col min="8" max="8" width="28.58203125" style="2" customWidth="1"/>
    <col min="9" max="9" width="20.3320312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M101</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7</v>
      </c>
      <c r="D3" s="87"/>
      <c r="F3" s="79">
        <v>42432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189</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16.25" customHeight="1" x14ac:dyDescent="0.25">
      <c r="A10" s="12" t="str">
        <f>IF(OR(B10&lt;&gt;"",J10&lt;&gt;""),"IMG01","")</f>
        <v>IMG01</v>
      </c>
      <c r="B10" s="62" t="s">
        <v>187</v>
      </c>
      <c r="C10" s="20" t="str">
        <f t="shared" ref="C10:C17" si="0">IF(OR(B10&lt;&gt;"",J10&lt;&gt;""),IF($G$4="Recurso",CONCATENATE($G$4," ",$G$5),$G$4),"")</f>
        <v>Recurso M101</v>
      </c>
      <c r="D10" s="63" t="s">
        <v>190</v>
      </c>
      <c r="E10" s="63" t="s">
        <v>155</v>
      </c>
      <c r="F10" s="13" t="str">
        <f t="shared" ref="F10:F17" ca="1" si="1">IF(OR(B10&lt;&gt;"",J10&lt;&gt;""),CONCATENATE($C$7,"_",$A10,IF($G$4="Cuaderno de Estudio","_small",CONCATENATE(IF(I10="","","n"),IF(LEFT($G$5,1)="F",".jpg",".png")))),"")</f>
        <v>MA_07_09_REC220_IMG01n.png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96" customHeight="1" x14ac:dyDescent="0.25">
      <c r="A11" s="12" t="str">
        <f t="shared" ref="A11:A17" si="3">IF(OR(B11&lt;&gt;"",J11&lt;&gt;""),CONCATENATE(LEFT(A10,3),IF(MID(A10,4,2)+1&lt;10,CONCATENATE("0",MID(A10,4,2)+1))),"")</f>
        <v>IMG02</v>
      </c>
      <c r="B11" s="62" t="s">
        <v>187</v>
      </c>
      <c r="C11" s="20" t="str">
        <f t="shared" si="0"/>
        <v>Recurso M101</v>
      </c>
      <c r="D11" s="63" t="s">
        <v>190</v>
      </c>
      <c r="E11" s="63" t="s">
        <v>155</v>
      </c>
      <c r="F11" s="13" t="str">
        <f t="shared" ca="1" si="1"/>
        <v>MA_07_09_REC220_IMG02n.png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MA_07_09_REC220_IMG02a.png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87.5" x14ac:dyDescent="0.25">
      <c r="A12" s="12" t="str">
        <f t="shared" si="3"/>
        <v>IMG03</v>
      </c>
      <c r="B12" s="62" t="s">
        <v>187</v>
      </c>
      <c r="C12" s="20" t="str">
        <f t="shared" si="0"/>
        <v>Recurso M101</v>
      </c>
      <c r="D12" s="63" t="s">
        <v>190</v>
      </c>
      <c r="E12" s="63" t="s">
        <v>155</v>
      </c>
      <c r="F12" s="13" t="str">
        <f t="shared" ca="1" si="1"/>
        <v>MA_07_09_REC220_IMG03n.png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MA_07_09_REC220_IMG03a.png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97.5" customHeight="1" x14ac:dyDescent="0.25">
      <c r="A13" s="12" t="str">
        <f t="shared" si="3"/>
        <v>IMG04</v>
      </c>
      <c r="B13" s="62" t="s">
        <v>187</v>
      </c>
      <c r="C13" s="20" t="str">
        <f t="shared" si="0"/>
        <v>Recurso M101</v>
      </c>
      <c r="D13" s="63" t="s">
        <v>190</v>
      </c>
      <c r="E13" s="63" t="s">
        <v>155</v>
      </c>
      <c r="F13" s="13" t="str">
        <f t="shared" ca="1" si="1"/>
        <v>MA_07_09_REC220_IMG04n.png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MA_07_09_REC220_IMG04a.png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ht="97.5" customHeight="1" x14ac:dyDescent="0.25">
      <c r="A14" s="12" t="str">
        <f t="shared" si="3"/>
        <v>IMG05</v>
      </c>
      <c r="B14" s="62" t="s">
        <v>187</v>
      </c>
      <c r="C14" s="20" t="str">
        <f t="shared" si="0"/>
        <v>Recurso M101</v>
      </c>
      <c r="D14" s="63" t="s">
        <v>190</v>
      </c>
      <c r="E14" s="63" t="s">
        <v>155</v>
      </c>
      <c r="F14" s="13" t="str">
        <f t="shared" ca="1" si="1"/>
        <v>MA_07_09_REC220_IMG05n.png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MA_07_09_REC220_IMG05a.png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116.5" customHeight="1" x14ac:dyDescent="0.25">
      <c r="A15" s="12" t="str">
        <f t="shared" si="3"/>
        <v>IMG06</v>
      </c>
      <c r="B15" s="62" t="s">
        <v>187</v>
      </c>
      <c r="C15" s="20" t="str">
        <f t="shared" si="0"/>
        <v>Recurso M101</v>
      </c>
      <c r="D15" s="63" t="s">
        <v>190</v>
      </c>
      <c r="E15" s="63" t="s">
        <v>155</v>
      </c>
      <c r="F15" s="13" t="str">
        <f t="shared" ca="1" si="1"/>
        <v>MA_07_09_REC220_IMG06n.png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MA_07_09_REC220_IMG06a.png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116.5" customHeight="1" x14ac:dyDescent="0.25">
      <c r="A16" s="12" t="str">
        <f t="shared" si="3"/>
        <v>IMG07</v>
      </c>
      <c r="B16" s="62" t="s">
        <v>187</v>
      </c>
      <c r="C16" s="20" t="str">
        <f t="shared" si="0"/>
        <v>Recurso M101</v>
      </c>
      <c r="D16" s="63" t="s">
        <v>190</v>
      </c>
      <c r="E16" s="63" t="s">
        <v>155</v>
      </c>
      <c r="F16" s="13" t="str">
        <f t="shared" ca="1" si="1"/>
        <v>MA_07_09_REC220_IMG07n.png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MA_07_09_REC220_IMG07a.png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198</v>
      </c>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x14ac:dyDescent="0.25">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476250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476250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5" x14ac:dyDescent="0.35"/>
  <cols>
    <col min="1" max="1" width="21" style="22" customWidth="1"/>
    <col min="2" max="2" width="24.25" style="22" customWidth="1"/>
    <col min="3" max="3" width="16.8320312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2"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6" customFormat="1" ht="14.65" customHeight="1" x14ac:dyDescent="0.35">
      <c r="A15" s="74" t="s">
        <v>96</v>
      </c>
      <c r="B15" s="74"/>
      <c r="C15" s="74" t="s">
        <v>97</v>
      </c>
      <c r="D15" s="75" t="s">
        <v>98</v>
      </c>
      <c r="E15" s="74" t="s">
        <v>93</v>
      </c>
      <c r="F15" s="74" t="s">
        <v>117</v>
      </c>
      <c r="G15" s="74"/>
      <c r="H15" s="75" t="s">
        <v>122</v>
      </c>
      <c r="I15" s="74"/>
      <c r="J15" s="76"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1"/>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1"/>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2016-03-03T22:36:44Z</dcterms:modified>
</cp:coreProperties>
</file>