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<sst xmlns="http://schemas.openxmlformats.org/spreadsheetml/2006/main" count="380" uniqueCount="194">
  <si>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</si>
  <si>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</si>
  <si>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</si>
  <si>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</si>
  <si>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</si>
  <si>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</si>
  <si>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</si>
  <si>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</si>
  <si>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</si>
  <si>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</si>
  <si>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</si>
  <si>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</si>
  <si>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</si>
  <si>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</si>
  <si>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</si>
  <si>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</si>
  <si>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</si>
  <si>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</si>
  <si>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</si>
  <si>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</si>
  <si>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</si>
  <si>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</si>
  <si>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</si>
  <si>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</si>
  <si>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</si>
  <si>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</si>
  <si>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</si>
  <si>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</si>
  <si>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</si>
  <si>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</si>
  <si>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</si>
  <si>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</si>
  <si>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</si>
  <si>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</si>
  <si>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</si>
  <si>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</si>
  <si>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</si>
  <si>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</si>
  <si>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</si>
  <si>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</si>
  <si>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</si>
  <si>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</si>
  <si>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</si>
  <si>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</si>
  <si>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</si>
  <si>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</si>
  <si>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</si>
  <si>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</si>
  <si>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</si>
  <si>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</si>
  <si>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</si>
  <si>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</si>
  <si>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</si>
  <si>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</si>
  <si>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</si>
  <si>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</si>
  <si>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</si>
  <si>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</si>
  <si>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</si>
  <si>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</si>
  <si>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</si>
  <si>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</si>
  <si>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</si>
  <si>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</si>
  <si>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</si>
  <si>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</si>
  <si>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</si>
  <si>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</si>
  <si>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</si>
  <si>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</si>
  <si>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</si>
  <si>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</si>
  <si>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</si>
  <si>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</si>
  <si>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</si>
  <si>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</si>
  <si>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</si>
  <si>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</si>
  <si>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</si>
  <si>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</si>
  <si>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</si>
  <si>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</si>
  <si>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</si>
  <si>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</si>
  <si>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</si>
  <si>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</si>
  <si>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</si>
  <si>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</si>
  <si>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</si>
  <si>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</si>
  <si>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</si>
  <si>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</si>
  <si>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</si>
  <si>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</si>
  <si>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</si>
  <si>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</si>
  <si>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</si>
  <si>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</si>
  <si>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</si>
  <si>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</si>
  <si>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</si>
  <si>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</si>
  <si>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</si>
  <si>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</si>
  <si>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</si>
  <si>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</si>
  <si>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</si>
  <si>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</si>
  <si>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</si>
  <si>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</si>
  <si>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</si>
  <si>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</si>
  <si>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</si>
  <si>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</si>
  <si>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</si>
  <si>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</si>
  <si>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</si>
  <si>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</si>
  <si>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</si>
  <si>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</si>
  <si>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</si>
  <si>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</si>
  <si>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</si>
  <si>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</si>
  <si>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</si>
  <si>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</si>
  <si>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</si>
  <si>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</si>
  <si>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</si>
  <si>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</si>
  <si>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</si>
  <si>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</si>
  <si>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</si>
  <si>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</si>
  <si>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</si>
  <si>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</si>
  <si>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</si>
  <si>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</si>
  <si>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</si>
  <si>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</si>
  <si>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</si>
  <si>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</si>
  <si>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</si>
  <si>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</si>
  <si>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</si>
  <si>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</si>
  <si>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</si>
  <si>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</si>
  <si>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</si>
  <si>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</si>
  <si>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</si>
  <si>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</si>
  <si>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</si>
  <si>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</si>
  <si>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</si>
  <si>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</si>
  <si>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</si>
  <si>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</si>
  <si>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</si>
  <si>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</si>
  <si>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</si>
  <si>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</si>
  <si>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</si>
  <si>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</si>
  <si>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</si>
  <si>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</si>
  <si>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</si>
  <si>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</si>
  <si>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</si>
  <si>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</si>
  <si>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</si>
  <si>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</si>
  <si>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</si>
  <si>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</si>
  <si>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</si>
  <si>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</si>
  <si>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</si>
  <si>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</si>
  <si>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</si>
  <si>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</si>
  <si>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</si>
  <si>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</si>
  <si>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</si>
  <si>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</si>
  <si>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</si>
  <si>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</si>
  <si>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</si>
  <si>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Imagen hecha en geogebra</t>
  </si>
  <si>
    <t>MA_09_10_CO_RE260</t>
  </si>
  <si>
    <t>Ilustración</t>
  </si>
  <si>
    <t>Imagen bajada de internet</t>
  </si>
  <si>
    <t>data:image/png;base64,iVBORw0KGgoAAAANSUhEUgAAAO0AAADVCAMAAACMuod9AAAAhFBMVEX///8AAAD6+vr09PT39/f5+fnm5ubu7u7q6urw8PDj4+Pr6+ve3t6QkJA2NjbDw8PKysqenp5paWk+Pj7R0dHX19eoqKi1tbVSUlJ5eXmwsLC9vb1NTU2lpaVcXFyIiIhvb29ISEiXl5eBgYFgYGAxMTEmJiYQEBAbGxslJSUYGBgLCwv0qrIVAAAP0ElEQVR4nO1dh3ajOhBFdDCY3ntzy///3wPsJC6ABRps776957yXxGvLEpJm7hSNKOof/uEf/uEf/uEf/uF/B/7dHXgh2Cyl392H18FE1ru78DqEe8t8dx9eBgflO+fdnXgZ8n3w/5laERWN8u5OvAwGQl73k5Xf3ZMXgEmRcf4tRb7h8Mx7u7MQuL1WjilFRWz7m4da7FLVW7NbYGA2vOJluV9sO1jb84+4DgxdEQVu5FPOKRazovtX7oR6hK/s9CLwkVEV+y+rzpIwjDRd1532P12LvNAtg3iHjrXq6kMjFot2Qs9b1ugHm380raIFPSgsKy11QWKGe8oykuwFsWXVrvCwwpNTIfZvcv2vbrSfvHHtpEZF6WGpEFY3UnRUI+n25c4i4GXKNkQTXeTzR0Iw4ib1xBmzwYq2ubNM+3YN6Hmqdz8jhALQDsKBiUyUe0vWnabu9sY3V+TacYb65Y/96TM3LR0WTcIv7dtGTw9mN15J9fOr18uPXMe8gVLCjollU2g0o8F0aEXQ5S62x/QnNpxdvPdtiP6sCcZFNamBJocOxbT8KdwVn23r6ZZFOiG04Rvi+ddNgnKWuE9rgU+biKgBTvGkGw7NVKfkQ8ebfKkbogbY1IzulZZepJ9o38ppTLLLBK0V44PTWJ4MYqEHjfCkkiy5KFVHN7xS+J9ly0vBVn/+rmHQouu0psHEO7hyRyYPYKEUpvT8XSOoTFd49h5tly1uHxrawVj2QVZXW0mOswN43xSXfQc0ktPCVezUKv4ng8/wPQa7Bd2gnSCk2FkKKzksFg1gYOp6yZZVg/mMP0JvtxKKeq4RyyS1gO10vIHzZh/cxlLnfUCm+dxYLG+Uvbv0oxDYzvOduCah0SCj9w131sxKLa8sJYfQtcS/bXZpC7/rmzJNup+ST/ilypv8jkyMy28UgbI9rR8tpZJyQGX/FhZZY/rto7x3qclp/5eSk36v/fUGvRvgqB6mJR6ufH4qZ7ONLYgpkbZ/OasyrOekYpPU+e0rdpaWZBZ/B7d5MWfWDs+eryRRYiRdL/ZMTXMbJJBT1S913yjPOKuTpQ/CRC3BYlbpKw1AyZoy8WiepnT9caFrcF0UrBdyyCAf/zfWq0dMUQmQ1DuHl7mave2ohGr5fvQSiWm8KkHO2Y88VyXwy0nxARnqyCvAxiYQD7JjXaF4+4l2iZ86oPCx+XpJmMjwBzhUEgcYXtAMkgVprwjn8uh+HTulSClYDgwdlNHXJWRrw4jvvoP38zc5UNj1CbPWXO09uyopDnAvzkSytlyWrG+KxNFUmA8mOU1AyCE7w/or27ru5XE6Rr5IJMagZwT0ccUPAtRtFYGiq1BYJBFV2D3uLwxS4KE0W2YYVMtF/wb2/Ie9XzHYye90SsnkD4qW5+tpISlfHrf8hgO7lBU4w/6G3wsKxSByBSfWxE3cIIXyuIro1yC1gzqk3BqAq9Ww9NaG4o85QpcWN5TjcBTtQ5jQGiwBYnyYrWFcMr0rPzsLUu1A2CJd7WaGjTAQkvrje2y67Gc/aWf2mxpWxJ6WrLMogM8gchCHo7iiz2xPfl9hEHFmy7HbGgYwIwgA1ss5jf9KTlFeSqZntSxBeftTSomaeYBzINb/TBAf++H+vkQo6xO0Uc8aLIOVykwBIPcYOyp99BsvVbZEelxCOZUfewXOAHOxMgdqiFZ+fOBhQdRSK6CUQ35plailB+gW/EmSPHn+ngkUJ6H8lnkesP9sC+48YfZEEpm2UJAi49yGnkP06BcBuGngYMT0phBarrf95mIprM7VC2irTCWlFhJF/zwvhzyqeY0NeiZAmXKeiAXhyCuBfdY50UKzwjWSBRplcmCl6BMdRJtoHg/UYJ2ZIax14E33zkC5Ocuj44JYGj8AZo/TIpQ/BNa8PJwMWMgbsOHXYkrjqvt4XlkFNgYOQgDTKX+CwwtbdJwXUhYQrM5o1zLoeKsJOaCh/cypEhF0tMcFXSyuOf7w8i5XcJYOcMCJtw1aoURpxmejQBIdzGILU89uIXzIDC9mgk35LUOfV7Npal8sxGjVhyWY8iKFCM08DGCSmXurg52QulwYsvN8f/EKLFkDzDTipnPaOc2PZ7RmrRAWjgCz9+h6giwpyRbNqj9mrZBaIUCS0XyMXtB2vuu8ibNGu0Y+hwsYWM/GxKh29hTPGS0Da++dYWeUm0AptnFnA5/2o23w2xKsFXIXc42iK+Jj9hcYEwc6+kDADr8t2YIvICn7nTPJARqtO0HNMi14+2jZb67nQcj7idFqaudyPuG3tcZofyCqATmJnBht3bW+mRFqW2G0bif3GMd2WgIpkx+LHx/t/Oo28KPl0vaJa7Hqobz7k07GVRyWgAzHRsvnM3vWyuQCerRa2clKowv99ZpSqrJhD7iKsEzDciw3O5jPFBjyI0t3UEQqQj7THSG+UCptmGvoeKcyx/StviRDfQV2we36IJiKfggkb+r3ZIOhTbxScNWwl5Axl8RMoEjABazBdIXPOh1UoPznZce8W7VaYCC8QKo5bKQliyLskx7M+dADmgrQsf2NRtcZZ5xD0VeTESFHQ1iqgx7OI2LrRS4D4ETgrk5WjjoPuoHucuOk/Nd2Q1uqxEu/Y4fLQwTLNmANa813A0o6YSs3D7qNz74FjodcpiiwnJ3D0WV74SGaCt5TQ2+R4xTWAI1iKal/BDlSEsyihgwaUpH1Qr1pQHrhlPMe25R54A2rHaWPawcozhBecTjhNODdD5cmZukQ+ZzfMJ9vRabTKELgbjAdwZr/qKfkxdmy/BbOey5jxfeYWTHeIfM2W6xHhANcHMjB5GVa42KPdyAF3Vl+zo/ZvuE+CLHC1gQDHuCaIHIVgClcbVYvdKynzDxyPZckT3HK7zMLXDwv3IYVpbC393SYMUkETUSW9/eLcuYz51yMbf6YlbhcRHWQCZPDfuAtYK7lMwKo3q+8pSzqG/EbK1npfjap7pl7o4XLCX0/QLmEy54ZHU766YT7zAGPNL1dI8w8PyNcvMK4idK92l3mgEQcWx/m3TMhESQ06Gk1tjzNOxZPfmCd9gEKHTkk24ELxzyf21syoABUS4A5d0OKofHen8I18V2GijqiauyG2AwSybd+PUA2jFszY4aI8lAztjtSYv8FRBqNW90rbOk2iVHEF1EbhNIx9W/kMzt2D5gUKYFmbx+acuuDxb9lhkv9eHQdsPMymh8RAjmlJbO81q/mjeN8RlFBD2VofG+Zqx5SnwPvqlo2e7hmLLSJoShp0Q7bBppmqm6TNiMGOoC+G5wAlAKnfNt4yY2uiJ7PiJ0ETRd8stF+KkebKUhUrtK7icIC6Gy1kgbng2O3ZwrSJ8aLk2/3CKEvrXPyTWuZhMQXV/aPSkdQad30WdPoXzel557x8EuKTcO1c3dUKGlicmm0PBzEBv1Tz8iPtV5B06kbqYohopLzFVJd2qvPKMUUky0JjgMw3TJSj2R7/w5SENw4zPLnUp8OutHqXRFZVE0HmfindQ3HwLGdWNAUBFysL702CCKcXcI27WjTqAu7PdtVar6wV2G7a4s95QKXt3YQR/1cdIB5EEXZocqpYo+fyH64YGHFCybdtAJKpdIt7D0LXZ0aoarOq7nEVBlhV/xAzjDyco1l3ji7XcAVcnSUL/r4GJRD9/C0cwbSBpsgG2fdpVrGk2fPLM/drVCaoxQyPZSLO4tIMlmKbufVnL1sRGOrTrsXou1SH7xsZYqlQubXR/2p/j7bQFT9RYrcsKpJOV7P9wzQ69wjwfTqnzcv37HMBcx4RTChaJSv2aaMsyz94RmqvPv/pa/Gcutb8++vALyCN9uVtk5RQG/fd1EzW93ZEheClmitNke76M9lCM4aZSbZw0VebtRAXppP8gPH9LXhSeRnXvixTklN81d+yDmAb98OfG+wp1EzJ3YtqmsM1zhcTQUzL3A4AiEowiFRV81xxqtrnJxybswxA6ioP58VyeNEcvflSScgQEUHr7FprgOjMtwdwJIalw+EQsa/eI9Z4QAGd5sQGUBmYTJGrN53WT++89LH81XW39CAj1RKYXGf+29gal1vhXNTYXNtwjMmfN1bz79bL6qF9SUW/FV60W0l8mSN0rOMFt+EUOkUJwyWwF8sYB9uZIYAmaZ38z1pfFVCmKkxIh0ROEO+GyyVr1ZCn3bqq/wLqXnDrdlic+s5s1e9lULMrZ9L0vln1yHR4MTC2d1lIKUrX7CitITjslXEJ7PrQt8pIB/vaE2yfmkkSS0u964JaTAhI0QLugLc8W5wCmgdiTHwRqH2CogpJr5PBr6Tyt7f74zqRddAsUlRdfMrmYvuWlwC73BvcpOmvM0AE8adB4uutyM6QIMVIO6DWc2m8KUNx8FqsSlTdLYbdHNIkyGl2d8VPKZIh6++m09LTZ0Kv4aiRwkkWefjxxRc5qVT24O169R2rPxx82aADFk/DjhAXiWibmHndZg3v18t9vvYgeOMbHYc2CuLjl9CQAmK9PBD4cymldY0HFmX/cE7ydcjyE8hqg26FDyxa6qV1hmUHcaWaJB/EmflEkEuEerPR3enmZnoWboHLpx4+OzvBrjm9GzQyRZFtAPZDbl6oE8XAJecXgLRQ2kfBuFg5LG7HwtTKm8wNgfgNoVNg+ha0UXxqCDCSXl7BXj3q47IrU7GOMbaeOTtY5IQW4PBamwiPyCtVPupo6gC0dkmaAhJ0ywXI6xnonySJxFfkAwMTvdPjcvP51OMXjdbdXojkF71vQb0AKHa0Odk12+ibHdUx7frGTTORYevh9KO91Dknsg8Z5E0Ixu+1QT68x2JlfL2DsilVQTm11dtRPr4hMi6Z6TokBtYW/0Nhh425MivFDk0t7utXweZ4WrKhr6A43VPDWrf2lm5J4uYZkT5xhOFz8ElsdrNqxIZalbl7dj2lzp8pyY2MzWJZm3DTxRRNxCuQ4SMIPJKD5nfYGzoe4AGa1eC5y8o9DSEjxVRN+Ai3wSYFan+XBF1C9tMiUN+uFm5nwA9T8lcGqsFa9eBHBQjtWmwQHpC/OVwsnhx9VXofJJXYNOOd1khmLWDteuAL+OZV9j0IMjKfS+kxFfnOlteE6xdB1zizzT4qz+ARY2DaQnWDH//C4O1KyFMp10yV2BACm68F5yeYhJK908VUbfQsQiluKjG6CfCzp+XDnlPsHYdiIEVfhOOaGhla6umvL0cvzlnQfxILOk/jiA/A30+RegMHYslqvL2oRANS2UzhL7uWZb4Zxl62Ej6C6SvQsC9gzF7Z1r/mjif4v+1+VEgkBSi/GwIfj/a3c9aRqiJ8g8J1oLj+8qXH7O9v//lbx1tvN/GgeEIP57FfuyHD79oaymie6PoMtfx36Zvh/F1vsso/FPcyGTo1vHfxJGngU7J3yqjBvC/mVZ4/AfgXdSvt1EjHAAAAABJRU5ErkJggg==</t>
  </si>
  <si>
    <t>Banco de actividades</t>
  </si>
  <si>
    <t>Chirstian Bello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</si>
</sst>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255134</xdr:colOff>
      <xdr:row>9</xdr:row>
      <xdr:rowOff>136071</xdr:rowOff>
    </xdr:from>
    <xdr:to>
      <xdr:col>10</xdr:col>
      <xdr:colOff>3121293</xdr:colOff>
      <xdr:row>9</xdr:row>
      <xdr:rowOff>2056946</xdr:rowOff>
    </xdr:to>
    <xdr:pic>
      <xdr:nvPicPr>
        <xdr:cNvPr id="3" name="Imagen 2"/>
        <xdr:cNvPicPr/>
      </xdr:nvPicPr>
      <xdr:blipFill rotWithShape="1">
        <a:blip xmlns:r="http://schemas.openxmlformats.org/officeDocument/2006/relationships" r:embed="rId1"/>
        <a:srcRect l="35642" t="16603" r="13442" b="21514"/>
        <a:stretch/>
      </xdr:blipFill>
      <xdr:spPr bwMode="auto">
        <a:xfrm>
          <a:off x="16600714" y="2262187"/>
          <a:ext cx="2866159" cy="19208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799420</xdr:colOff>
      <xdr:row>10</xdr:row>
      <xdr:rowOff>34018</xdr:rowOff>
    </xdr:from>
    <xdr:to>
      <xdr:col>10</xdr:col>
      <xdr:colOff>2875870</xdr:colOff>
      <xdr:row>10</xdr:row>
      <xdr:rowOff>1910443</xdr:rowOff>
    </xdr:to>
    <xdr:pic>
      <xdr:nvPicPr>
        <xdr:cNvPr id="4" name="Imagen 3"/>
        <xdr:cNvPicPr/>
      </xdr:nvPicPr>
      <xdr:blipFill rotWithShape="1">
        <a:blip xmlns:r="http://schemas.openxmlformats.org/officeDocument/2006/relationships" r:embed="rId2"/>
        <a:srcRect l="33943" t="24150" r="29057" b="16381"/>
        <a:stretch/>
      </xdr:blipFill>
      <xdr:spPr bwMode="auto">
        <a:xfrm>
          <a:off x="17145000" y="4269241"/>
          <a:ext cx="2076450" cy="18764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391206</xdr:colOff>
      <xdr:row>11</xdr:row>
      <xdr:rowOff>136072</xdr:rowOff>
    </xdr:from>
    <xdr:to>
      <xdr:col>10</xdr:col>
      <xdr:colOff>2708321</xdr:colOff>
      <xdr:row>11</xdr:row>
      <xdr:rowOff>2441122</xdr:rowOff>
    </xdr:to>
    <xdr:pic>
      <xdr:nvPicPr>
        <xdr:cNvPr id="5" name="Imagen 4"/>
        <xdr:cNvPicPr/>
      </xdr:nvPicPr>
      <xdr:blipFill rotWithShape="1">
        <a:blip xmlns:r="http://schemas.openxmlformats.org/officeDocument/2006/relationships" r:embed="rId3"/>
        <a:srcRect l="32756" t="17206" r="33978" b="23928"/>
        <a:stretch/>
      </xdr:blipFill>
      <xdr:spPr bwMode="auto">
        <a:xfrm>
          <a:off x="16736786" y="6429376"/>
          <a:ext cx="2317115" cy="23050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595313</xdr:colOff>
      <xdr:row>12</xdr:row>
      <xdr:rowOff>102053</xdr:rowOff>
    </xdr:from>
    <xdr:to>
      <xdr:col>10</xdr:col>
      <xdr:colOff>2909888</xdr:colOff>
      <xdr:row>12</xdr:row>
      <xdr:rowOff>2064203</xdr:rowOff>
    </xdr:to>
    <xdr:pic>
      <xdr:nvPicPr>
        <xdr:cNvPr id="6" name="Imagen 5"/>
        <xdr:cNvPicPr/>
      </xdr:nvPicPr>
      <xdr:blipFill rotWithShape="1">
        <a:blip xmlns:r="http://schemas.openxmlformats.org/officeDocument/2006/relationships" r:embed="rId4"/>
        <a:srcRect l="25120" t="22942" r="33637" b="14872"/>
        <a:stretch/>
      </xdr:blipFill>
      <xdr:spPr bwMode="auto">
        <a:xfrm>
          <a:off x="16940893" y="8997723"/>
          <a:ext cx="2314575" cy="1962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0</xdr:colOff>
      <xdr:row>13</xdr:row>
      <xdr:rowOff>0</xdr:rowOff>
    </xdr:from>
    <xdr:to>
      <xdr:col>10</xdr:col>
      <xdr:colOff>304800</xdr:colOff>
      <xdr:row>13</xdr:row>
      <xdr:rowOff>308882</xdr:rowOff>
    </xdr:to>
    <xdr:sp macro="" textlink="">
      <xdr:nvSpPr>
        <xdr:cNvPr id="3073" name="AutoShape 1" descr="data:image/png;base64,iVBORw0KGgoAAAANSUhEUgAAAO0AAADVCAMAAACMuod9AAAAhFBMVEX///8AAAD6+vr09PT39/f5+fnm5ubu7u7q6urw8PDj4+Pr6+ve3t6QkJA2NjbDw8PKysqenp5paWk+Pj7R0dHX19eoqKi1tbVSUlJ5eXmwsLC9vb1NTU2lpaVcXFyIiIhvb29ISEiXl5eBgYFgYGAxMTEmJiYQEBAbGxslJSUYGBgLCwv0qrIVAAAP0ElEQVR4nO1dh3ajOhBFdDCY3ntzy///3wPsJC6ABRps776957yXxGvLEpJm7hSNKOof/uEf/uEf/uEf/uF/B/7dHXgh2Cyl392H18FE1ru78DqEe8t8dx9eBgflO+fdnXgZ8n3w/5laERWN8u5OvAwGQl73k5Xf3ZMXgEmRcf4tRb7h8Mx7u7MQuL1WjilFRWz7m4da7FLVW7NbYGA2vOJluV9sO1jb84+4DgxdEQVu5FPOKRazovtX7oR6hK/s9CLwkVEV+y+rzpIwjDRd1532P12LvNAtg3iHjrXq6kMjFot2Qs9b1ugHm380raIFPSgsKy11QWKGe8oykuwFsWXVrvCwwpNTIfZvcv2vbrSfvHHtpEZF6WGpEFY3UnRUI+n25c4i4GXKNkQTXeTzR0Iw4ib1xBmzwYq2ubNM+3YN6Hmqdz8jhALQDsKBiUyUe0vWnabu9sY3V+TacYb65Y/96TM3LR0WTcIv7dtGTw9mN15J9fOr18uPXMe8gVLCjollU2g0o8F0aEXQ5S62x/QnNpxdvPdtiP6sCcZFNamBJocOxbT8KdwVn23r6ZZFOiG04Rvi+ddNgnKWuE9rgU+biKgBTvGkGw7NVKfkQ8ebfKkbogbY1IzulZZepJ9o38ppTLLLBK0V44PTWJ4MYqEHjfCkkiy5KFVHN7xS+J9ly0vBVn/+rmHQouu0psHEO7hyRyYPYKEUpvT8XSOoTFd49h5tly1uHxrawVj2QVZXW0mOswN43xSXfQc0ktPCVezUKv4ng8/wPQa7Bd2gnSCk2FkKKzksFg1gYOp6yZZVg/mMP0JvtxKKeq4RyyS1gO10vIHzZh/cxlLnfUCm+dxYLG+Uvbv0oxDYzvOduCah0SCj9w131sxKLa8sJYfQtcS/bXZpC7/rmzJNup+ST/ilypv8jkyMy28UgbI9rR8tpZJyQGX/FhZZY/rto7x3qclp/5eSk36v/fUGvRvgqB6mJR6ufH4qZ7ONLYgpkbZ/OasyrOekYpPU+e0rdpaWZBZ/B7d5MWfWDs+eryRRYiRdL/ZMTXMbJJBT1S913yjPOKuTpQ/CRC3BYlbpKw1AyZoy8WiepnT9caFrcF0UrBdyyCAf/zfWq0dMUQmQ1DuHl7mave2ohGr5fvQSiWm8KkHO2Y88VyXwy0nxARnqyCvAxiYQD7JjXaF4+4l2iZ86oPCx+XpJmMjwBzhUEgcYXtAMkgVprwjn8uh+HTulSClYDgwdlNHXJWRrw4jvvoP38zc5UNj1CbPWXO09uyopDnAvzkSytlyWrG+KxNFUmA8mOU1AyCE7w/or27ru5XE6Rr5IJMagZwT0ccUPAtRtFYGiq1BYJBFV2D3uLwxS4KE0W2YYVMtF/wb2/Ie9XzHYye90SsnkD4qW5+tpISlfHrf8hgO7lBU4w/6G3wsKxSByBSfWxE3cIIXyuIro1yC1gzqk3BqAq9Ww9NaG4o85QpcWN5TjcBTtQ5jQGiwBYnyYrWFcMr0rPzsLUu1A2CJd7WaGjTAQkvrje2y67Gc/aWf2mxpWxJ6WrLMogM8gchCHo7iiz2xPfl9hEHFmy7HbGgYwIwgA1ss5jf9KTlFeSqZntSxBeftTSomaeYBzINb/TBAf++H+vkQo6xO0Uc8aLIOVykwBIPcYOyp99BsvVbZEelxCOZUfewXOAHOxMgdqiFZ+fOBhQdRSK6CUQ35plailB+gW/EmSPHn+ngkUJ6H8lnkesP9sC+48YfZEEpm2UJAi49yGnkP06BcBuGngYMT0phBarrf95mIprM7VC2irTCWlFhJF/zwvhzyqeY0NeiZAmXKeiAXhyCuBfdY50UKzwjWSBRplcmCl6BMdRJtoHg/UYJ2ZIax14E33zkC5Ocuj44JYGj8AZo/TIpQ/BNa8PJwMWMgbsOHXYkrjqvt4XlkFNgYOQgDTKX+CwwtbdJwXUhYQrM5o1zLoeKsJOaCh/cypEhF0tMcFXSyuOf7w8i5XcJYOcMCJtw1aoURpxmejQBIdzGILU89uIXzIDC9mgk35LUOfV7Npal8sxGjVhyWY8iKFCM08DGCSmXurg52QulwYsvN8f/EKLFkDzDTipnPaOc2PZ7RmrRAWjgCz9+h6giwpyRbNqj9mrZBaIUCS0XyMXtB2vuu8ibNGu0Y+hwsYWM/GxKh29hTPGS0Da++dYWeUm0AptnFnA5/2o23w2xKsFXIXc42iK+Jj9hcYEwc6+kDADr8t2YIvICn7nTPJARqtO0HNMi14+2jZb67nQcj7idFqaudyPuG3tcZofyCqATmJnBht3bW+mRFqW2G0bif3GMd2WgIpkx+LHx/t/Oo28KPl0vaJa7Hqobz7k07GVRyWgAzHRsvnM3vWyuQCerRa2clKowv99ZpSqrJhD7iKsEzDciw3O5jPFBjyI0t3UEQqQj7THSG+UCptmGvoeKcyx/StviRDfQV2we36IJiKfggkb+r3ZIOhTbxScNWwl5Axl8RMoEjABazBdIXPOh1UoPznZce8W7VaYCC8QKo5bKQliyLskx7M+dADmgrQsf2NRtcZZ5xD0VeTESFHQ1iqgx7OI2LrRS4D4ETgrk5WjjoPuoHucuOk/Nd2Q1uqxEu/Y4fLQwTLNmANa813A0o6YSs3D7qNz74FjodcpiiwnJ3D0WV74SGaCt5TQ2+R4xTWAI1iKal/BDlSEsyihgwaUpH1Qr1pQHrhlPMe25R54A2rHaWPawcozhBecTjhNODdD5cmZukQ+ZzfMJ9vRabTKELgbjAdwZr/qKfkxdmy/BbOey5jxfeYWTHeIfM2W6xHhANcHMjB5GVa42KPdyAF3Vl+zo/ZvuE+CLHC1gQDHuCaIHIVgClcbVYvdKynzDxyPZckT3HK7zMLXDwv3IYVpbC393SYMUkETUSW9/eLcuYz51yMbf6YlbhcRHWQCZPDfuAtYK7lMwKo3q+8pSzqG/EbK1npfjap7pl7o4XLCX0/QLmEy54ZHU766YT7zAGPNL1dI8w8PyNcvMK4idK92l3mgEQcWx/m3TMhESQ06Gk1tjzNOxZPfmCd9gEKHTkk24ELxzyf21syoABUS4A5d0OKofHen8I18V2GijqiauyG2AwSybd+PUA2jFszY4aI8lAztjtSYv8FRBqNW90rbOk2iVHEF1EbhNIx9W/kMzt2D5gUKYFmbx+acuuDxb9lhkv9eHQdsPMymh8RAjmlJbO81q/mjeN8RlFBD2VofG+Zqx5SnwPvqlo2e7hmLLSJoShp0Q7bBppmqm6TNiMGOoC+G5wAlAKnfNt4yY2uiJ7PiJ0ETRd8stF+KkebKUhUrtK7icIC6Gy1kgbng2O3ZwrSJ8aLk2/3CKEvrXPyTWuZhMQXV/aPSkdQad30WdPoXzel557x8EuKTcO1c3dUKGlicmm0PBzEBv1Tz8iPtV5B06kbqYohopLzFVJd2qvPKMUUky0JjgMw3TJSj2R7/w5SENw4zPLnUp8OutHqXRFZVE0HmfindQ3HwLGdWNAUBFysL702CCKcXcI27WjTqAu7PdtVar6wV2G7a4s95QKXt3YQR/1cdIB5EEXZocqpYo+fyH64YGHFCybdtAJKpdIt7D0LXZ0aoarOq7nEVBlhV/xAzjDyco1l3ji7XcAVcnSUL/r4GJRD9/C0cwbSBpsgG2fdpVrGk2fPLM/drVCaoxQyPZSLO4tIMlmKbufVnL1sRGOrTrsXou1SH7xsZYqlQubXR/2p/j7bQFT9RYrcsKpJOV7P9wzQ69wjwfTqnzcv37HMBcx4RTChaJSv2aaMsyz94RmqvPv/pa/Gcutb8++vALyCN9uVtk5RQG/fd1EzW93ZEheClmitNke76M9lCM4aZSbZw0VebtRAXppP8gPH9LXhSeRnXvixTklN81d+yDmAb98OfG+wp1EzJ3YtqmsM1zhcTQUzL3A4AiEowiFRV81xxqtrnJxybswxA6ioP58VyeNEcvflSScgQEUHr7FprgOjMtwdwJIalw+EQsa/eI9Z4QAGd5sQGUBmYTJGrN53WT++89LH81XW39CAj1RKYXGf+29gal1vhXNTYXNtwjMmfN1bz79bL6qF9SUW/FV60W0l8mSN0rOMFt+EUOkUJwyWwF8sYB9uZIYAmaZ38z1pfFVCmKkxIh0ROEO+GyyVr1ZCn3bqq/wLqXnDrdlic+s5s1e9lULMrZ9L0vln1yHR4MTC2d1lIKUrX7CitITjslXEJ7PrQt8pIB/vaE2yfmkkSS0u964JaTAhI0QLugLc8W5wCmgdiTHwRqH2CogpJr5PBr6Tyt7f74zqRddAsUlRdfMrmYvuWlwC73BvcpOmvM0AE8adB4uutyM6QIMVIO6DWc2m8KUNx8FqsSlTdLYbdHNIkyGl2d8VPKZIh6++m09LTZ0Kv4aiRwkkWefjxxRc5qVT24O169R2rPxx82aADFk/DjhAXiWibmHndZg3v18t9vvYgeOMbHYc2CuLjl9CQAmK9PBD4cymldY0HFmX/cE7ydcjyE8hqg26FDyxa6qV1hmUHcaWaJB/EmflEkEuEerPR3enmZnoWboHLpx4+OzvBrjm9GzQyRZFtAPZDbl6oE8XAJecXgLRQ2kfBuFg5LG7HwtTKm8wNgfgNoVNg+ha0UXxqCDCSXl7BXj3q47IrU7GOMbaeOTtY5IQW4PBamwiPyCtVPupo6gC0dkmaAhJ0ywXI6xnonySJxFfkAwMTvdPjcvP51OMXjdbdXojkF71vQb0AKHa0Odk12+ibHdUx7frGTTORYevh9KO91Dknsg8Z5E0Ixu+1QT68x2JlfL2DsilVQTm11dtRPr4hMi6Z6TokBtYW/0Nhh425MivFDk0t7utXweZ4WrKhr6A43VPDWrf2lm5J4uYZkT5xhOFz8ElsdrNqxIZalbl7dj2lzp8pyY2MzWJZm3DTxRRNxCuQ4SMIPJKD5nfYGzoe4AGa1eC5y8o9DSEjxVRN+Ai3wSYFan+XBF1C9tMiUN+uFm5nwA9T8lcGqsFa9eBHBQjtWmwQHpC/OVwsnhx9VXofJJXYNOOd1khmLWDteuAL+OZV9j0IMjKfS+kxFfnOlteE6xdB1zizzT4qz+ARY2DaQnWDH//C4O1KyFMp10yV2BACm68F5yeYhJK908VUbfQsQiluKjG6CfCzp+XDnlPsHYdiIEVfhOOaGhla6umvL0cvzlnQfxILOk/jiA/A30+RegMHYslqvL2oRANS2UzhL7uWZb4Zxl62Ej6C6SvQsC9gzF7Z1r/mjif4v+1+VEgkBSi/GwIfj/a3c9aRqiJ8g8J1oLj+8qXH7O9v//lbx1tvN/GgeEIP57FfuyHD79oaymie6PoMtfx36Zvh/F1vsso/FPcyGTo1vHfxJGngU7J3yqjBvC/mVZ4/AfgXdSvt1EjHAAAAABJRU5ErkJggg=="/>
        <xdr:cNvSpPr>
          <a:spLocks noChangeAspect="1" noChangeArrowheads="1"/>
        </xdr:cNvSpPr>
      </xdr:nvSpPr>
      <xdr:spPr bwMode="auto">
        <a:xfrm>
          <a:off x="16363950" y="1120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309563</xdr:colOff>
      <xdr:row>13</xdr:row>
      <xdr:rowOff>857249</xdr:rowOff>
    </xdr:from>
    <xdr:to>
      <xdr:col>10</xdr:col>
      <xdr:colOff>2809875</xdr:colOff>
      <xdr:row>13</xdr:row>
      <xdr:rowOff>3824287</xdr:rowOff>
    </xdr:to>
    <xdr:pic>
      <xdr:nvPicPr>
        <xdr:cNvPr id="7" name="Imagen 6"/>
        <xdr:cNvPicPr/>
      </xdr:nvPicPr>
      <xdr:blipFill rotWithShape="1">
        <a:blip xmlns:r="http://schemas.openxmlformats.org/officeDocument/2006/relationships" r:embed="rId5"/>
        <a:srcRect l="24441" t="44375" r="57569" b="27249"/>
        <a:stretch/>
      </xdr:blipFill>
      <xdr:spPr bwMode="auto">
        <a:xfrm>
          <a:off x="16692563" y="12025312"/>
          <a:ext cx="2500312" cy="2967038"/>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9" zoomScaleNormal="69"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4.625" style="15" customWidth="1"/>
    <col min="12" max="12" width="20.375" style="2" hidden="1" customWidth="1"/>
    <col min="13" max="13" width="14.5" style="2" hidden="1" customWidth="1"/>
    <col min="14" max="14" width="10.875" style="2" hidden="1" customWidth="1"/>
    <col min="15" max="15" width="2"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193</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66.5" customHeight="1" x14ac:dyDescent="0.25">
      <c r="A10" s="12" t="str">
        <f>IF(OR(B10&lt;&gt;"",J10&lt;&gt;""),"IMG01","")</f>
        <v>IMG01</v>
      </c>
      <c r="B10" s="62"/>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MA_09_10_CO_RE260_IMG01n.png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187</v>
      </c>
      <c r="K10" s="64"/>
      <c r="O10" s="2" t="str">
        <f>'Definición técnica de imagenes'!A12</f>
        <v>M12D</v>
      </c>
    </row>
    <row r="11" spans="1:16" s="11" customFormat="1" ht="162" customHeight="1" x14ac:dyDescent="0.25">
      <c r="A11" s="12" t="str">
        <f t="shared" ref="A11:A18" si="3">IF(OR(B11&lt;&gt;"",J11&lt;&gt;""),CONCATENATE(LEFT(A10,3),IF(MID(A10,4,2)+1&lt;10,CONCATENATE("0",MID(A10,4,2)+1))),"")</f>
        <v>IMG02</v>
      </c>
      <c r="B11" s="62"/>
      <c r="C11" s="20" t="str">
        <f t="shared" si="0"/>
        <v>Recurso M101</v>
      </c>
      <c r="D11" s="63" t="s">
        <v>189</v>
      </c>
      <c r="E11" s="63" t="s">
        <v>155</v>
      </c>
      <c r="F11" s="13" t="str">
        <f t="shared" ref="F11:F74" ca="1" si="4">IF(OR(B11&lt;&gt;"",J11&lt;&gt;""),CONCATENATE($C$7,"_",$A11,IF($G$4="Cuaderno de Estudio","_small",CONCATENATE(IF(I11="","","n"),IF(LEFT($G$5,1)="F",".jpg",".png")))),"")</f>
        <v>MA_09_10_CO_RE260_IMG02n.png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187</v>
      </c>
      <c r="K11" s="65"/>
      <c r="O11" s="2" t="str">
        <f>'Definición técnica de imagenes'!A13</f>
        <v>M101</v>
      </c>
    </row>
    <row r="12" spans="1:16" s="11" customFormat="1" ht="204.75" customHeight="1" x14ac:dyDescent="0.25">
      <c r="A12" s="12" t="str">
        <f t="shared" si="3"/>
        <v>IMG03</v>
      </c>
      <c r="B12" s="62"/>
      <c r="C12" s="20" t="str">
        <f t="shared" si="0"/>
        <v>Recurso M101</v>
      </c>
      <c r="D12" s="63" t="s">
        <v>189</v>
      </c>
      <c r="E12" s="63" t="s">
        <v>155</v>
      </c>
      <c r="F12" s="13" t="str">
        <f t="shared" ca="1" si="4"/>
        <v>MA_09_10_CO_RE260_IMG03n.png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187</v>
      </c>
      <c r="K12" s="64"/>
      <c r="O12" s="2" t="str">
        <f>'Definición técnica de imagenes'!A18</f>
        <v>Diaporama F1</v>
      </c>
    </row>
    <row r="13" spans="1:16" s="11" customFormat="1" ht="180.75" customHeight="1" x14ac:dyDescent="0.25">
      <c r="A13" s="12" t="str">
        <f t="shared" si="3"/>
        <v>IMG04</v>
      </c>
      <c r="B13" s="62"/>
      <c r="C13" s="20" t="str">
        <f t="shared" si="0"/>
        <v>Recurso M101</v>
      </c>
      <c r="D13" s="63" t="s">
        <v>189</v>
      </c>
      <c r="E13" s="63" t="s">
        <v>155</v>
      </c>
      <c r="F13" s="13" t="str">
        <f t="shared" ca="1" si="4"/>
        <v>MA_09_10_CO_RE260_IMG04n.png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187</v>
      </c>
      <c r="K13" s="64"/>
      <c r="O13" s="2" t="str">
        <f>'Definición técnica de imagenes'!A19</f>
        <v>F4</v>
      </c>
    </row>
    <row r="14" spans="1:16" s="11" customFormat="1" ht="409.5" x14ac:dyDescent="0.25">
      <c r="A14" s="12" t="str">
        <f t="shared" si="3"/>
        <v>IMG05</v>
      </c>
      <c r="B14" s="62" t="s">
        <v>191</v>
      </c>
      <c r="C14" s="20" t="str">
        <f t="shared" si="0"/>
        <v>Recurso M101</v>
      </c>
      <c r="D14" s="63" t="s">
        <v>189</v>
      </c>
      <c r="E14" s="63" t="s">
        <v>155</v>
      </c>
      <c r="F14" s="13" t="str">
        <f t="shared" ca="1" si="4"/>
        <v>MA_09_10_CO_RE260_IMG05n.png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MA_09_10_CO_RE260_IMG05a.png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190</v>
      </c>
      <c r="K1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2016-03-08T19:39:27Z</dcterms:modified>
</cp:coreProperties>
</file>